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proteccion-my.sharepoint.com/personal/maura_pisciotti_unp_gov_co/Documents/2024/DERECHOS DE PETICIÓN 2024/6. Peticiones 51 - 60/59. Propisición 06 - EXT24-00115970/4. Respuesta/"/>
    </mc:Choice>
  </mc:AlternateContent>
  <xr:revisionPtr revIDLastSave="16" documentId="8_{EC8436E6-B793-495A-A6F3-5004644684C0}" xr6:coauthVersionLast="47" xr6:coauthVersionMax="47" xr10:uidLastSave="{70A67E4F-5A63-478B-AE90-EFBBD8E067AA}"/>
  <bookViews>
    <workbookView xWindow="-120" yWindow="-120" windowWidth="20730" windowHeight="11160" activeTab="2" xr2:uid="{E1893F77-21E1-4E3E-A054-15FD0A024177}"/>
  </bookViews>
  <sheets>
    <sheet name="2023" sheetId="1" r:id="rId1"/>
    <sheet name="2024" sheetId="2" r:id="rId2"/>
    <sheet name="2025"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0" i="3" l="1"/>
  <c r="N29" i="3"/>
</calcChain>
</file>

<file path=xl/sharedStrings.xml><?xml version="1.0" encoding="utf-8"?>
<sst xmlns="http://schemas.openxmlformats.org/spreadsheetml/2006/main" count="762" uniqueCount="137">
  <si>
    <t>Rubro</t>
  </si>
  <si>
    <t>Descripcion</t>
  </si>
  <si>
    <t>Fuente</t>
  </si>
  <si>
    <t>Compromisos</t>
  </si>
  <si>
    <t>Observaciones</t>
  </si>
  <si>
    <t>A-02-02-02-007-003</t>
  </si>
  <si>
    <t>SERVICIOS DE ARRENDAMIENTO O ALQUILER SIN OPERARIO</t>
  </si>
  <si>
    <t>Nación</t>
  </si>
  <si>
    <t>V.F. URGENCIA MANIFIESTA. ARRENDAMIENTO DE VEHÍCULOS CONVENCIONALES PARA SER UTILIZADOS COMO MEDIDAS DE PROTECCIÓN DE LA POBLACIÓN OBJETO DEL PROGRAMA DE PROTECCIÓN DE LA UNIDAD NACIONAL DE PROTECCIÓN A NIVEL NACIONAL, DE CONFORMIDAD CON LAS CONDICI</t>
  </si>
  <si>
    <t>V. F. URGENCIA MANIFIESTA. ARRENDAMIENTO DE VEHÍCULOS CONVENCIONALES PARA SER UTILIZADOS COMO MEDIDAS DE PROTECCIÓN DE LA POBLACIÓN OBJETO DEL PROGRAMA DE PROTECCIÓN DE LA UNIDAD NACIONAL DE PROTECCIÓN A NIVEL NACIONAL, DE CONFORMIDAD CON LAS CONDIC</t>
  </si>
  <si>
    <t>URGENCIA MANIFIESTA. ARRENDAMIENTO DE VEHÍCULOS CONVENCIONALES PARA SER UTILIZADOS COMO MEDIDAS DE PROTECCIÓN DE LA POBLACIÓN OBJETO DEL PROGRAMA DE PROTECCIÓN DE LA UNIDAD NACIONAL DE PROTECCIÓN A NIVEL NACIONAL, DE CONFORMIDAD CON LAS CONDICIONES Y</t>
  </si>
  <si>
    <t>A-02-02-02-006-008</t>
  </si>
  <si>
    <t>SERVICIOS POSTALES Y DE MENSAJERÍA</t>
  </si>
  <si>
    <t>V.F. Contratar la prestación de servicios de correo con prueba de entrega para la UNP, asi como otros servicios postales y servicios especiales a que haya lugar durante la ejecución del contrato.</t>
  </si>
  <si>
    <t>A-02-02-02-006-004</t>
  </si>
  <si>
    <t>SERVICIOS DE TRANSPORTE DE PASAJEROS</t>
  </si>
  <si>
    <t>V.F. Contratar el suministro de Tiquetes aéreos en rutas nacionales e internacionales para la UNP.</t>
  </si>
  <si>
    <t>A-02-02-02-008-005</t>
  </si>
  <si>
    <t>SERVICIOS DE SOPORTE</t>
  </si>
  <si>
    <t>V.F. Costos Totales de la Bolsa. Cto. 831-22 A través de la BMC Bolsa Mercantil de Colombia, Contratar la prestación del servicio de vigilancia y seguridad privada en las instalaciones y sedes de la Unidad Nacional de Protección en la ciudad de Bogo</t>
  </si>
  <si>
    <t>V.F. Valor Total de la Comisión pactada. Cto. 831-22 A través de la BMC Bolsa Mercantil de Colombia, Contratar la prestación del servicio de vigilancia y seguridad privada en las instalaciones y sedes de la Unidad Nacional de Protección en la ciudad</t>
  </si>
  <si>
    <t>V.F Cto. 831-22 A través de la BMC Bolsa Mercantil de Colombia, Contratar la prestación del servicio de vigilancia y seguridad privada en las instalaciones y sedes de la Unidad Nacional de Protección en la ciudad de Bogotá y los Grupos Regionales de</t>
  </si>
  <si>
    <t>V.F. O.C. 84421 Contratar la prestación del servicio integral de aseo, necesario par las instalaciones de la UNP, ubicadas en la ciudad de Bogotá, de conformidad con lo establecido en el marco de precios No. CCE-972-AMP-2019.</t>
  </si>
  <si>
    <t>V.F. O.C. 85472 Contratar la prestación del servicio de aseo y cafetería con suministro de insumos, alquiler de maquinaria y operarios de servicios generales para las sedes de la UNP, ubicadas en las ciudades de Pasto y Tumaco.</t>
  </si>
  <si>
    <t>V.F. O.C. 84286 Contratar la prestación del servicio de aseo y cafetería con suministro de insumos, alquiler de maquinaria y auxiliar de servicios generales para las sedes de la UNP, ubicadas en las ciudades de Cúcuta, Bucaramanga y Barrancabermeja.</t>
  </si>
  <si>
    <t>V.F. O.C. 85429 Contratar la prestación de servicio de aseo y cafetería con suministro de insumos, alquiler de maquinaria y operarios de servicios generales necesaria para las sedes de la UNP en la ciudad de Arauca,</t>
  </si>
  <si>
    <t>A-02-02-02-008-004</t>
  </si>
  <si>
    <t>SERVICIOS DE TELECOMUNICACIONES, TRANSMISIÓN Y SUMINISTRO DE INFORMACIÓN</t>
  </si>
  <si>
    <t>V.F. O.C. 91559 Contratar los servicios conectividad de internet y canales de comunicaciones para la UNP.</t>
  </si>
  <si>
    <t>V.F. ARRENDAMIENTO DE VEHÍCULOS CONVENCIONALES PARA SER UTILIZADOS COMO MEDIDAS DE PROTECCIÓN DE LA POBLACIÓN OBJETO DEL PROGRAMA DE PROTECCIÓN DE LA UNIDAD NACIONAL DE PROTECCIÓN A NIVEL NACIONAL, DE CONFORMIDAD CON LAS CONDICIONES Y ESPECIFICACI</t>
  </si>
  <si>
    <t>V.F. URGENCIA MANIFIESTA ARRENDAMIENTO DE VEHÍCULOS CONVENCIONALES PARA SER UTILIZADOS COMO MEDIDAS DE PROTECCIÓN DE LA POBLACIÓN OBJETO DEL PROGRAMA DE PROTECCIÓN DE LA UNIDAD NACIONAL DE PROTECCIÓN A NIVEL NACIONAL, DE CONFORMIDAD CON LAS COND</t>
  </si>
  <si>
    <t>V.F. URGENCIA MANIFIESTA ARRENDAMIENTO DE VEHÍCULOS CONVENCIONALES PARA SER UTILIZADOS COMO MEDIDAS DE PROTECCIÓN DE LA POBLACIÓN OBJETO DEL PROGRAMA DE PROTECCIÓN DE LA UNIDAD NACIONAL DE PROTECCIÓN A NIVEL NACIONAL, DE CONFORMIDAD CON LAS CONDICIO</t>
  </si>
  <si>
    <t>V.F. URGENCIA MANIFIESTA ARRENDAMIENTO DE VEHÍCULOS CONVENCIONALES PARA SER UTILIZADOS COMO MEDIDAS DE PROTECCIÓN DE LA POBLACIÓN OBJETO DEL PROGRAMA DE PROTECCIÓN DE LA UNIDAD NACIONAL DE PROTECCIÓN A NIVEL NACIONAL, DE CONFORMIDAD CON LAS CONDIC</t>
  </si>
  <si>
    <t>A-02-02-02-007-002</t>
  </si>
  <si>
    <t>SERVICIOS INMOBILIARIOS</t>
  </si>
  <si>
    <t>V.F. Contratar el arrendamiento de una bodega para el manejo del parque automotor de la ciudad de Bogotá por el Programa de Protección de la Unidad Nacional de Protección, de conformidad con los requerimientos que se efectúen y los servicios complem</t>
  </si>
  <si>
    <t>V.F. URGENCIA MANIFIESTA CONTRATAR EL SERVICIO DE ARRENDAMIENTO DE VEHÍCULOS BLINDADOS PARA SER UTILIZADOS COMO MEDIDAS DE PROTECCIÓN DE LA POBLACIÓN OBJETO DEL PROGRAMA DE PREVENCIÓN Y PROTECCIÓN DE LA UNIDAD NACIONAL DE PROTECCIÓN A NIVEL NACIONA</t>
  </si>
  <si>
    <t>V.F. URGENCIA MANIFIESTA CONTRATAR EL SERVICIO DE ARRENDAMIENTO DE VEHÍCULOS BLINDADOS PARA SER UTILIZADOS COMO MEDIDAS DE PROTECCIÓN DE LA POBLACIÓN OBJETO DEL PROGRAMA DE PREVENCIÓN Y PROTECCIÓN DE LA UNIDAD NACIONAL DE PROTECCIÓN A NIVEL NACIONAL</t>
  </si>
  <si>
    <t>V.F. URGENCIA MANIFIESTA CONTRATAR EL SERVICIO DE ARRENDAMIENTO DE VEHÍCULOS BLINDADOS PARA SER UTILIZADOS COMO MEDIDAS DE PROTECCIÓN DE LA POBLACIÓN OBJETO DEL PROGRAMA DE PREVENCIÓN Y PROTECCIÓN DE LA UNIDAD NACIONAL DE PROTECCIÓN A NIVEL NACION</t>
  </si>
  <si>
    <t>V.F. Contratar el servicio de telefonía móvil y botones de apoyo como medida de protección con destino a los beneficiarios del programa de protección a cargo de la UNP.</t>
  </si>
  <si>
    <t>V.F. O.C. 85536 Contratar la prestación de servicio de aseo y cafetería con suministro de insumos, alquiler de maquinaria y operarios de servicios generales necesaria para las sedes de la UNP en la ciudad de Valledupar</t>
  </si>
  <si>
    <t>V.F. O.C. 85537 Contratar la prestación de servicio de aseo y cafetería con suministro de insumos, alquiler de maquinaria y operarios de servicios generales necesaria para las sedes de la UNP en las ciudades de Yopal y Tunja.</t>
  </si>
  <si>
    <t>V.F. O.C. 85563 Contratar la prestación de servicio de aseo y cafetería con suministro de insumos, alquiler de maquinaria y operarios de servicios generales necesaria para las sedes de la UNP en la ciudad de Villavicencio.</t>
  </si>
  <si>
    <t>V.F. O.C. 86274 Contratar la prestación de servicio de aseo y cafetería con suministro de insumos, alquiler de maquinaria y operarios de servicios generales necesaria para las sedes de la UNP en las ciudades de Cali, Popayán y Buenaventura.</t>
  </si>
  <si>
    <t>V.F. O.C. 86380 Contratar la prestación de servicio de aseo y cafetería con suministro de insumos, alquiler de maquinaria y operarios de servicios generales necesaria para las sedes de la UNP en las ciudades de Barranquilla, Cartagena y Montería.</t>
  </si>
  <si>
    <t>V.F. O.C. 86381 Contratar la prestación de servicio de aseo y cafetería con suministro de insumos, alquiler de maquinaria y operarios de servicios generales necesaria para las sedes de la UNP en las ciudades de Neiva, Ibagué, Florencia y Mocoa</t>
  </si>
  <si>
    <t>V.F. O.C. 85580 Contratar la prestación de servicio de aseo y cafetería con suministro de insumos, alquiler de maquinaria y operarios de servicios generales necesaria para las sedes de la UNP en la ciudad de Quibdó.</t>
  </si>
  <si>
    <t>V.F. Contratar la prestación de servicio de aseo y cafetería con suministro de insumos, alquiler de maquinaria y auxiliar de servicios generales necesaria para las sedes de Medellín, Apartadó, Pereira, Armenia y Manizales, requerido para el óptimo de</t>
  </si>
  <si>
    <t>V.F. Contratar el arrendamiento de cuatro (04) cupos de estacionamiento para el parque automotor asignado al Programa de Protección del Grupo Regional Ibagué de la Unidad Nacional de Protección, de conformidad con los requerimientos que se efectúen</t>
  </si>
  <si>
    <t>V.F. Contratar el arrendamiento del inmueble ubicado en la Carrera 105 B No. 98-17 Primer Piso, Barrio Ortiz, en la ciudad de Apartadó – Antioquia, con el fin de que allí funcione la sede de la Unidad Nacional de Protección -UNP</t>
  </si>
  <si>
    <t>V.F. Prestación de servicios para la provisión e implementación de escoltas que requiera la Unidad Nacional de Protección, en desarrollo del Programa de Protección a cargo de la Subdirección Especializada de Seguridad y Protección, en garantía de lo</t>
  </si>
  <si>
    <t>V.F. URGENCIA MANIFIESTA Prestación de servicios para la provisión e implementación de escoltas que requiera la Unidad Nacional de Protección, en desarrollo del Programa de Protección a cargo de la Subdirección Especializada de Seguridad y Protecció</t>
  </si>
  <si>
    <t>V.F. URGENCIA MANIFIESTA Prestación de servicios para la provisión e implementación de escoltas que requiera la Unidad Nacional de Protección, en desarrollo del Programa de Protección a cargo de la Subdirección Especializada de Seguridad y Protecci</t>
  </si>
  <si>
    <t>V.F. URGENCIA MANIFIESTA Prestación de servicios para la provisión e implementación de escoltas que requiera la Unidad Nacional de Protección, en desarrollo del Programa de Protección a cargo de la Subdirección Especializada de Seguridad y Protección</t>
  </si>
  <si>
    <t>V.F. Contratar el arrendamiento del inmueble ubicado en la Carrera 63 Nº 14 – 77//85/97 de Bogotá Edificio Puente Aranda, con el fin de que allí funcione la Sede principal de la UNP.</t>
  </si>
  <si>
    <t>Valor Vigencia Futura</t>
  </si>
  <si>
    <t>V.F. Contratar el arrendamiento del inmueble ubicado en la Carrera 63 No. 14 – 97 Edificio Puente Aranda, en la ciudad de Bogotá, con el fin de que allí funcione la Sede principal de la Unidad Nacional de Protección - UNP. PARÁGRAFO: CÓDIGO UNSPS</t>
  </si>
  <si>
    <t>V.F. Contratar el arrendamiento del inmueble ubicado en la Carrera 63 No. 14 – 97 Edificio Puente Aranda, en la ciudad de Bogotá, con el fin de que allí funcione la Sede principal de la Unidad Nacional de Protección - UNP.</t>
  </si>
  <si>
    <t>V.F. Contratar el servicio de arrendamiento de vehículos convencionales para ser utilizados como medidas de protección de la población objeto del Programa de Prevención y Protección de la Unidad Nacional de Protección a nivel nacional, de conformidad</t>
  </si>
  <si>
    <t>V.F. Protección de la Unidad Nacional de Protección a nivel nacional, de conformidad con las condiciones y especificaciones técnicas establecidas por este organismo. Grupo 2</t>
  </si>
  <si>
    <t>V.F. Contratar la prestación de servicios de seguridad y vigilancia bajo la modalidad de arrendamiento de vehículos blindados para ser utilizados como medidas de protección de la población objeto del Programa de Prevención y Protección de la Unidad N</t>
  </si>
  <si>
    <t>V.F. PRESTACIÓN DE SERVICIOS PARA LA PROVISIÓN E IMPLEMENTACIÓN DE ESCOLTAS EN DESARROLLO DEL PROGRAMA DE PROTECCIÓN DE LA UNIDAD NACIONAL DE PROTECCIÓN, EN SALVAGUARDA A LOS DERECHOS A LA VIDA, LIBERTAD, INTEGRIDAD Y SEGURIDAD DE LAS PERSONAS, GRUPO</t>
  </si>
  <si>
    <t>V.F. PRESTACIÓN DE SERVICIOS PARA LA PROVISIÓN E IMPLEMENTACIÓN DE ESCOLTAS EN DESARROLLO DEL PROGRAMA DE PROTECCIÓN DE LA UNIDAD NACIONAL DE PROTECCIÓN, EN SALVAGUARDA A LOS DERECHOS A LA VIDA, LIBERTAD, INTEGRIDAD Y SEGURIDAD DE LAS PERSONAS, GRUP</t>
  </si>
  <si>
    <t>V.F. PRESTACIÓN DE SERVICIOS PARA LA PROVISIÓN E IMPLEMENTACIÓN DE ESCOLTAS EN DESARROLLO DEL PROGRAMA DE PROTECCIÓN DE LA UNIDAD NACIONAL DE PROTECCIÓN, EN SALVAGUARDA A LOS DERECHOS A LA VIDA, LIBERTAD, INTEGRIDAD Y SEGURIDAD DE LAS PERSONAS, GRU</t>
  </si>
  <si>
    <t>V.F. Contratar el servicio de arrendamiento de vehículos blindados para ser utilizados como medidas de protección de la población objeto del programa de prevención y protección de la unidad nacional de protección a nivel nacional, de conformidad con</t>
  </si>
  <si>
    <t>A-02-02-01-003-003</t>
  </si>
  <si>
    <t>PRODUCTOS DE HORNOS DE COQUE; PRODUCTOS DE REFINACIÓN DE PETRÓLEO Y COMBUSTIBLE NUCLEAR</t>
  </si>
  <si>
    <t>V.F. Contratar el suministro de combustible en todas las ciudades que NO se encuentran cobijadas por el Acuerdo Marco de Precios CCE-715-1-AMP-2018 de Colombia Compra Eficiente y que además requieren la implementación del sistema chip para el control</t>
  </si>
  <si>
    <t>V.F. CONTRATAR EL ARRENDAMIENTO DE UN BIEN INMUEBLE UBICADO EN LA AVENIDA LAS AMÉRICAS No. 43-82 PUENTE ARANDA EN LA CIUDAD DE BOGOTÁ PARA EL FUNCIONAMIENTO DE LAS OFICINAS DEL NIVEL CENTRAL DE LA UNIDAD NACIONAL DE PROTECCIÓN</t>
  </si>
  <si>
    <t>V.F. Comisión las partes establecen las condiciones generales que regirán las relaciones que entre ellas surjan en virtud del encargo que la ENTIDAD ESTATAL confiera a la Sociedad Comisionista de Bolsa – SCB, y cuyos términos generales se describen a</t>
  </si>
  <si>
    <t>V.F. Costos Totales de la Bolsa. Cto. 1216-23 A través de la BMC Bolsa Mercantil de Colombia, Contratar la prestación del servicio de vigilancia y seguridad privada en las instalaciones y sedes de la Unidad Nacional de Protección en la ciudad de Bogo</t>
  </si>
  <si>
    <t>V.F. Cto. 1216-23 A través de la BMC Bolsa Mercantil de Colombia, Contratar la prestación del servicio de vigilancia y seguridad privada en las instalaciones y sedes de la Unidad Nacional de Protección en la ciudad de Bogotá y los Grupos Regionales d</t>
  </si>
  <si>
    <t>V.F. Contratar la prestación del servicio comunicaciones móviles y servicio de conectividad MPLS e internet (SDWAN) a través de canales de comunicaciones para la Unidad Nacional de Protección – UNP, así como la adquisición de equipos y botones de apo</t>
  </si>
  <si>
    <t>V.F. Prestación del servicio de transporte aéreo de pasajeros en rutas operadas por SERVICIO AÉREO A TERRITORIOS NACIONALES SA - SATENA y la adquisición de tiquetes aéreos en rutas nacionales e internacionales de otros operadores y demás servicios co</t>
  </si>
  <si>
    <t>V.F. OC 115249 Contratar la prestación del servicio Integral de Aseo y Cafetería con suministro de insumos, alquiler de maquinaria y personal operario necesario para las sedes de la UNP ubicadas dentro del territorio nacional.</t>
  </si>
  <si>
    <t>V.F. OC 115250 Contratar la prestación del servicio Integral de Aseo y Cafetería con suministro de insumos, alquiler de maquinaria y personal operario necesario para las sedes de la UNP ubicadas dentro del territorio nacional.</t>
  </si>
  <si>
    <t>V.F. OC 115252 Contratar la prestación del servicio Integral de Aseo y Cafetería con suministro de insumos, alquiler de maquinaria y personal operario necesario para las sedes de la UNP ubicadas dentro del territorio nacional.</t>
  </si>
  <si>
    <t>V.F. OC 115254 Contratar la prestación del servicio Integral de Aseo y Cafetería con suministro de insumos, alquiler de maquinaria y personal operario necesario para las sedes de la UNP ubicadas dentro del territorio nacional.</t>
  </si>
  <si>
    <t>V.F. OC 115259 Contratar la prestación del servicio Integral de Aseo y Cafetería con suministro de insumos, alquiler de maquinaria y personal operario necesario para las sedes de la UNP ubicadas dentro del territorio nacional.</t>
  </si>
  <si>
    <t>V.F. OC 115255 Contratar la prestación del servicio Integral de Aseo y Cafetería con suministro de insumos, alquiler de maquinaria y personal operario necesario para las sedes de la UNP ubicadas dentro del territorio nacional.</t>
  </si>
  <si>
    <t>V.F. OC 115260 Contratar la prestación del servicio Integral de Aseo y Cafetería con suministro de insumos, alquiler de maquinaria y personal operario necesario para las sedes de la UNP ubicadas dentro del territorio nacional.</t>
  </si>
  <si>
    <t>V.F. OC 115253 Contratar la prestación del servicio Integral de Aseo y Cafetería con suministro de insumos, alquiler de maquinaria y personal operario necesario para las sedes de la UNP ubicadas dentro del territorio nacional.</t>
  </si>
  <si>
    <t>V.F. OC 115257 Contratar la prestación del servicio Integral de Aseo y Cafetería con suministro de insumos, alquiler de maquinaria y personal operario necesario para las sedes de la UNP ubicadas dentro del territorio nacional.</t>
  </si>
  <si>
    <t>V.F. OC 115256 Contratar la prestación del servicio Integral de Aseo y Cafetería con suministro de insumos, alquiler de maquinaria y personal operario necesario para las sedes de la UNP ubicadas dentro del territorio nacional.</t>
  </si>
  <si>
    <t>V.F. OC 115295 Contratar la prestación del servicio Integral de Aseo y Cafetería con suministro de insumos, alquiler de maquinaria y personal operario necesario para las sedes de la UNP ubicadas dentro del territorio nacional.</t>
  </si>
  <si>
    <t>V.F. OC 115258 Contratar la prestación del servicio Integral de Aseo y Cafetería con suministro de insumos, alquiler de maquinaria y personal operario necesario para las sedes de la UNP ubicadas dentro del territorio nacional.</t>
  </si>
  <si>
    <t>V.F. OC 115297 Contratar la prestación del servicio Integral de Aseo y Cafetería con suministro de insumos, alquiler de maquinaria y personal operario necesario para las sedes de la UNP ubicadas dentro del territorio nacional.</t>
  </si>
  <si>
    <t>V.F. OC. 105516. Contratar el suministro de combustible en todas las ciudades que se encuentran cobijadas por el Acuerdo Marco de Precios de Colombia Compra Eficiente CCE-715-1-AMP-2018 y que además requieren la implementación del sistema chip para e</t>
  </si>
  <si>
    <t>Numero Compromiso</t>
  </si>
  <si>
    <t>Numero Autorizacion VF</t>
  </si>
  <si>
    <t>Tipo</t>
  </si>
  <si>
    <t>Anno Futuro</t>
  </si>
  <si>
    <t>Rubro Presupuestal</t>
  </si>
  <si>
    <t>Nombre Rubro Presupuestal</t>
  </si>
  <si>
    <t>Recurso</t>
  </si>
  <si>
    <t>Descripcion Recurso</t>
  </si>
  <si>
    <t>Situacion</t>
  </si>
  <si>
    <t>Fuente Financiamiento</t>
  </si>
  <si>
    <t>Valor Final</t>
  </si>
  <si>
    <t>Objeto Compromiso</t>
  </si>
  <si>
    <t>2823</t>
  </si>
  <si>
    <t>83023</t>
  </si>
  <si>
    <t>Ordinaria</t>
  </si>
  <si>
    <t>2025</t>
  </si>
  <si>
    <t>A-02</t>
  </si>
  <si>
    <t>ADQUISICIÓN DE BIENES Y SERVICIOS</t>
  </si>
  <si>
    <t>10</t>
  </si>
  <si>
    <t>RECURSOS CORRIENTES</t>
  </si>
  <si>
    <t>CSF</t>
  </si>
  <si>
    <t>4923</t>
  </si>
  <si>
    <t>723</t>
  </si>
  <si>
    <t>1023</t>
  </si>
  <si>
    <t>3123</t>
  </si>
  <si>
    <t>3423</t>
  </si>
  <si>
    <t>3723</t>
  </si>
  <si>
    <t>7623</t>
  </si>
  <si>
    <t>1623</t>
  </si>
  <si>
    <t>4023</t>
  </si>
  <si>
    <t>6423</t>
  </si>
  <si>
    <t>7023</t>
  </si>
  <si>
    <t>423</t>
  </si>
  <si>
    <t>1323</t>
  </si>
  <si>
    <t>1923</t>
  </si>
  <si>
    <t>2523</t>
  </si>
  <si>
    <t>5823</t>
  </si>
  <si>
    <t>5523</t>
  </si>
  <si>
    <t>6123</t>
  </si>
  <si>
    <t>6723</t>
  </si>
  <si>
    <t>2223</t>
  </si>
  <si>
    <t>5223</t>
  </si>
  <si>
    <t>4323</t>
  </si>
  <si>
    <t>4623</t>
  </si>
  <si>
    <t>7323</t>
  </si>
  <si>
    <t>8223</t>
  </si>
  <si>
    <t>7923</t>
  </si>
  <si>
    <t>9023</t>
  </si>
  <si>
    <t>VALOR PAGADO APROXIMADO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</si>
</sst>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9"/>
      <color theme="1"/>
      <name val="Aptos"/>
      <family val="2"/>
    </font>
    <font>
      <sz val="9"/>
      <color theme="1"/>
      <name val="Aptos"/>
      <family val="2"/>
    </font>
    <font>
      <b/>
      <sz val="9"/>
      <color theme="0"/>
      <name val="Aptos"/>
      <family val="2"/>
    </font>
    <font>
      <b/>
      <sz val="10"/>
      <color theme="0"/>
      <name val="Calibri"/>
      <family val="2"/>
      <scheme val="minor"/>
    </font>
  </fonts>
  <fills count="3">
    <fill>
      <patternFill patternType="none"/>
    </fill>
    <fill>
      <patternFill patternType="gray125"/>
    </fill>
    <fill>
      <patternFill patternType="solid">
        <fgColor rgb="FF00206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3" fontId="1" fillId="0" borderId="0" applyFont="0" applyFill="0" applyBorder="0" applyAlignment="0" applyProtection="0"/>
  </cellStyleXfs>
  <cellXfs count="22">
    <xf numFmtId="0" fontId="0" fillId="0" borderId="0" xfId="0"/>
    <xf numFmtId="43" fontId="3" fillId="0" borderId="1" xfId="1" applyFont="1" applyFill="1" applyBorder="1" applyAlignment="1">
      <alignment horizontal="left" wrapText="1"/>
    </xf>
    <xf numFmtId="0" fontId="2" fillId="0" borderId="0" xfId="0" applyFont="1" applyAlignment="1">
      <alignment horizontal="center" vertical="center"/>
    </xf>
    <xf numFmtId="1" fontId="3" fillId="0" borderId="1" xfId="0" applyNumberFormat="1" applyFont="1" applyBorder="1" applyAlignment="1">
      <alignment wrapText="1"/>
    </xf>
    <xf numFmtId="49" fontId="3" fillId="0" borderId="1" xfId="0" applyNumberFormat="1" applyFont="1" applyBorder="1" applyAlignment="1">
      <alignment wrapText="1"/>
    </xf>
    <xf numFmtId="49" fontId="3" fillId="0" borderId="1" xfId="0" applyNumberFormat="1" applyFont="1" applyBorder="1" applyAlignment="1">
      <alignment horizontal="left" wrapText="1"/>
    </xf>
    <xf numFmtId="43" fontId="3" fillId="0" borderId="1" xfId="1" applyFont="1" applyBorder="1" applyAlignment="1">
      <alignment horizontal="right" wrapText="1"/>
    </xf>
    <xf numFmtId="43" fontId="0" fillId="0" borderId="0" xfId="0" applyNumberFormat="1"/>
    <xf numFmtId="43" fontId="2" fillId="0" borderId="0" xfId="0" applyNumberFormat="1" applyFont="1"/>
    <xf numFmtId="0" fontId="0" fillId="0" borderId="0" xfId="0" applyAlignment="1">
      <alignment horizontal="left"/>
    </xf>
    <xf numFmtId="0" fontId="4" fillId="0" borderId="0" xfId="0" applyFont="1" applyFill="1" applyAlignment="1">
      <alignment horizontal="left" vertical="top"/>
    </xf>
    <xf numFmtId="1" fontId="5"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left" vertical="top" wrapText="1"/>
    </xf>
    <xf numFmtId="43" fontId="5" fillId="0" borderId="1" xfId="1" applyFont="1" applyFill="1" applyBorder="1" applyAlignment="1">
      <alignment horizontal="left" vertical="top" wrapText="1"/>
    </xf>
    <xf numFmtId="0" fontId="5" fillId="0" borderId="0" xfId="0" applyFont="1" applyFill="1" applyAlignment="1">
      <alignment horizontal="left" vertical="top"/>
    </xf>
    <xf numFmtId="0" fontId="6" fillId="2" borderId="1" xfId="0" applyFont="1" applyFill="1" applyBorder="1" applyAlignment="1">
      <alignment horizontal="left" vertical="top" wrapText="1"/>
    </xf>
    <xf numFmtId="43" fontId="6" fillId="2" borderId="1" xfId="1" applyFont="1" applyFill="1" applyBorder="1" applyAlignment="1">
      <alignment horizontal="left" vertical="top" wrapText="1"/>
    </xf>
    <xf numFmtId="0" fontId="7" fillId="2" borderId="1" xfId="0" applyFont="1" applyFill="1" applyBorder="1" applyAlignment="1">
      <alignment horizontal="center" vertical="center" wrapText="1"/>
    </xf>
    <xf numFmtId="43" fontId="7" fillId="2" borderId="1" xfId="1" applyFont="1" applyFill="1" applyBorder="1" applyAlignment="1">
      <alignment horizontal="center" vertical="center" wrapText="1"/>
    </xf>
    <xf numFmtId="0" fontId="7" fillId="2" borderId="1" xfId="0" applyFont="1" applyFill="1" applyBorder="1" applyAlignment="1">
      <alignment wrapText="1"/>
    </xf>
    <xf numFmtId="43" fontId="7" fillId="2" borderId="1" xfId="1" applyFont="1" applyFill="1" applyBorder="1" applyAlignment="1">
      <alignment wrapText="1"/>
    </xf>
    <xf numFmtId="0" fontId="7" fillId="2" borderId="1" xfId="0" applyFont="1" applyFill="1" applyBorder="1" applyAlignment="1">
      <alignment horizontal="left"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9ECFD-F90D-491A-A385-CF142512EC6A}">
  <dimension ref="A1:G50"/>
  <sheetViews>
    <sheetView workbookViewId="0">
      <pane ySplit="1" topLeftCell="A2" activePane="bottomLeft" state="frozen"/>
      <selection pane="bottomLeft" activeCell="F1" sqref="F1"/>
    </sheetView>
  </sheetViews>
  <sheetFormatPr baseColWidth="10" defaultRowHeight="24.95" customHeight="1" x14ac:dyDescent="0.25"/>
  <cols>
    <col min="1" max="1" width="12.5703125" style="14" customWidth="1"/>
    <col min="2" max="2" width="17" style="14" bestFit="1" customWidth="1"/>
    <col min="3" max="3" width="43.28515625" style="14" customWidth="1"/>
    <col min="4" max="4" width="6.5703125" style="14" bestFit="1" customWidth="1"/>
    <col min="5" max="5" width="16.28515625" style="14" bestFit="1" customWidth="1"/>
    <col min="6" max="6" width="15.28515625" style="14" customWidth="1"/>
    <col min="7" max="7" width="75.7109375" style="14" customWidth="1"/>
    <col min="8" max="16384" width="11.42578125" style="14"/>
  </cols>
  <sheetData>
    <row r="1" spans="1:7" s="10" customFormat="1" ht="24.95" customHeight="1" x14ac:dyDescent="0.25">
      <c r="A1" s="15" t="s">
        <v>3</v>
      </c>
      <c r="B1" s="15" t="s">
        <v>0</v>
      </c>
      <c r="C1" s="15" t="s">
        <v>1</v>
      </c>
      <c r="D1" s="15" t="s">
        <v>2</v>
      </c>
      <c r="E1" s="16" t="s">
        <v>55</v>
      </c>
      <c r="F1" s="16" t="s">
        <v>136</v>
      </c>
      <c r="G1" s="15" t="s">
        <v>4</v>
      </c>
    </row>
    <row r="2" spans="1:7" ht="24.95" customHeight="1" x14ac:dyDescent="0.25">
      <c r="A2" s="11">
        <v>123</v>
      </c>
      <c r="B2" s="12" t="s">
        <v>5</v>
      </c>
      <c r="C2" s="12" t="s">
        <v>6</v>
      </c>
      <c r="D2" s="12" t="s">
        <v>7</v>
      </c>
      <c r="E2" s="13">
        <v>3493140760</v>
      </c>
      <c r="F2" s="13">
        <v>3493140760</v>
      </c>
      <c r="G2" s="12" t="s">
        <v>8</v>
      </c>
    </row>
    <row r="3" spans="1:7" ht="24.95" customHeight="1" x14ac:dyDescent="0.25">
      <c r="A3" s="11">
        <v>223</v>
      </c>
      <c r="B3" s="12" t="s">
        <v>5</v>
      </c>
      <c r="C3" s="12" t="s">
        <v>6</v>
      </c>
      <c r="D3" s="12" t="s">
        <v>7</v>
      </c>
      <c r="E3" s="13">
        <v>3732558099</v>
      </c>
      <c r="F3" s="13">
        <v>3732558099</v>
      </c>
      <c r="G3" s="12" t="s">
        <v>9</v>
      </c>
    </row>
    <row r="4" spans="1:7" ht="24.95" customHeight="1" x14ac:dyDescent="0.25">
      <c r="A4" s="11">
        <v>323</v>
      </c>
      <c r="B4" s="12" t="s">
        <v>5</v>
      </c>
      <c r="C4" s="12" t="s">
        <v>6</v>
      </c>
      <c r="D4" s="12" t="s">
        <v>7</v>
      </c>
      <c r="E4" s="13">
        <v>2315848578</v>
      </c>
      <c r="F4" s="13">
        <v>2315848578</v>
      </c>
      <c r="G4" s="12" t="s">
        <v>10</v>
      </c>
    </row>
    <row r="5" spans="1:7" ht="24.95" customHeight="1" x14ac:dyDescent="0.25">
      <c r="A5" s="11">
        <v>423</v>
      </c>
      <c r="B5" s="12" t="s">
        <v>11</v>
      </c>
      <c r="C5" s="12" t="s">
        <v>12</v>
      </c>
      <c r="D5" s="12" t="s">
        <v>7</v>
      </c>
      <c r="E5" s="13">
        <v>150500000</v>
      </c>
      <c r="F5" s="13">
        <v>150500000</v>
      </c>
      <c r="G5" s="12" t="s">
        <v>13</v>
      </c>
    </row>
    <row r="6" spans="1:7" ht="24.95" customHeight="1" x14ac:dyDescent="0.25">
      <c r="A6" s="11">
        <v>523</v>
      </c>
      <c r="B6" s="12" t="s">
        <v>14</v>
      </c>
      <c r="C6" s="12" t="s">
        <v>15</v>
      </c>
      <c r="D6" s="12" t="s">
        <v>7</v>
      </c>
      <c r="E6" s="13">
        <v>2691576307</v>
      </c>
      <c r="F6" s="13">
        <v>2691576307</v>
      </c>
      <c r="G6" s="12" t="s">
        <v>16</v>
      </c>
    </row>
    <row r="7" spans="1:7" ht="24.95" customHeight="1" x14ac:dyDescent="0.25">
      <c r="A7" s="11">
        <v>623</v>
      </c>
      <c r="B7" s="12" t="s">
        <v>17</v>
      </c>
      <c r="C7" s="12" t="s">
        <v>18</v>
      </c>
      <c r="D7" s="12" t="s">
        <v>7</v>
      </c>
      <c r="E7" s="13">
        <v>4655276</v>
      </c>
      <c r="F7" s="13">
        <v>4655276</v>
      </c>
      <c r="G7" s="12" t="s">
        <v>19</v>
      </c>
    </row>
    <row r="8" spans="1:7" ht="24.95" customHeight="1" x14ac:dyDescent="0.25">
      <c r="A8" s="11">
        <v>723</v>
      </c>
      <c r="B8" s="12" t="s">
        <v>17</v>
      </c>
      <c r="C8" s="12" t="s">
        <v>18</v>
      </c>
      <c r="D8" s="12" t="s">
        <v>7</v>
      </c>
      <c r="E8" s="13">
        <v>1779137</v>
      </c>
      <c r="F8" s="13">
        <v>1779137</v>
      </c>
      <c r="G8" s="12" t="s">
        <v>20</v>
      </c>
    </row>
    <row r="9" spans="1:7" ht="24.95" customHeight="1" x14ac:dyDescent="0.25">
      <c r="A9" s="11">
        <v>823</v>
      </c>
      <c r="B9" s="12" t="s">
        <v>17</v>
      </c>
      <c r="C9" s="12" t="s">
        <v>18</v>
      </c>
      <c r="D9" s="12" t="s">
        <v>7</v>
      </c>
      <c r="E9" s="13">
        <v>781632336.00999999</v>
      </c>
      <c r="F9" s="13">
        <v>781632336.00999999</v>
      </c>
      <c r="G9" s="12" t="s">
        <v>21</v>
      </c>
    </row>
    <row r="10" spans="1:7" ht="24.95" customHeight="1" x14ac:dyDescent="0.25">
      <c r="A10" s="11">
        <v>923</v>
      </c>
      <c r="B10" s="12" t="s">
        <v>17</v>
      </c>
      <c r="C10" s="12" t="s">
        <v>18</v>
      </c>
      <c r="D10" s="12" t="s">
        <v>7</v>
      </c>
      <c r="E10" s="13">
        <v>90470830.569999993</v>
      </c>
      <c r="F10" s="13">
        <v>90470830.569999993</v>
      </c>
      <c r="G10" s="12" t="s">
        <v>22</v>
      </c>
    </row>
    <row r="11" spans="1:7" ht="24.95" customHeight="1" x14ac:dyDescent="0.25">
      <c r="A11" s="11">
        <v>1023</v>
      </c>
      <c r="B11" s="12" t="s">
        <v>17</v>
      </c>
      <c r="C11" s="12" t="s">
        <v>18</v>
      </c>
      <c r="D11" s="12" t="s">
        <v>7</v>
      </c>
      <c r="E11" s="13">
        <v>5172874.3899999997</v>
      </c>
      <c r="F11" s="13">
        <v>5172874.3899999997</v>
      </c>
      <c r="G11" s="12" t="s">
        <v>23</v>
      </c>
    </row>
    <row r="12" spans="1:7" ht="24.95" customHeight="1" x14ac:dyDescent="0.25">
      <c r="A12" s="11">
        <v>1123</v>
      </c>
      <c r="B12" s="12" t="s">
        <v>17</v>
      </c>
      <c r="C12" s="12" t="s">
        <v>18</v>
      </c>
      <c r="D12" s="12" t="s">
        <v>7</v>
      </c>
      <c r="E12" s="13">
        <v>9257817.3399999999</v>
      </c>
      <c r="F12" s="13">
        <v>9257817.3399999999</v>
      </c>
      <c r="G12" s="12" t="s">
        <v>24</v>
      </c>
    </row>
    <row r="13" spans="1:7" ht="24.95" customHeight="1" x14ac:dyDescent="0.25">
      <c r="A13" s="11">
        <v>1223</v>
      </c>
      <c r="B13" s="12" t="s">
        <v>17</v>
      </c>
      <c r="C13" s="12" t="s">
        <v>18</v>
      </c>
      <c r="D13" s="12" t="s">
        <v>7</v>
      </c>
      <c r="E13" s="13">
        <v>3028985.57</v>
      </c>
      <c r="F13" s="13">
        <v>3028985.57</v>
      </c>
      <c r="G13" s="12" t="s">
        <v>25</v>
      </c>
    </row>
    <row r="14" spans="1:7" ht="24.95" customHeight="1" x14ac:dyDescent="0.25">
      <c r="A14" s="11">
        <v>1323</v>
      </c>
      <c r="B14" s="12" t="s">
        <v>26</v>
      </c>
      <c r="C14" s="12" t="s">
        <v>27</v>
      </c>
      <c r="D14" s="12" t="s">
        <v>7</v>
      </c>
      <c r="E14" s="13">
        <v>49467705</v>
      </c>
      <c r="F14" s="13">
        <v>49467705</v>
      </c>
      <c r="G14" s="12" t="s">
        <v>28</v>
      </c>
    </row>
    <row r="15" spans="1:7" ht="24.95" customHeight="1" x14ac:dyDescent="0.25">
      <c r="A15" s="11">
        <v>1423</v>
      </c>
      <c r="B15" s="12" t="s">
        <v>5</v>
      </c>
      <c r="C15" s="12" t="s">
        <v>6</v>
      </c>
      <c r="D15" s="12" t="s">
        <v>7</v>
      </c>
      <c r="E15" s="13">
        <v>3938162412</v>
      </c>
      <c r="F15" s="13">
        <v>3938162412</v>
      </c>
      <c r="G15" s="12" t="s">
        <v>29</v>
      </c>
    </row>
    <row r="16" spans="1:7" ht="24.95" customHeight="1" x14ac:dyDescent="0.25">
      <c r="A16" s="11">
        <v>1523</v>
      </c>
      <c r="B16" s="12" t="s">
        <v>5</v>
      </c>
      <c r="C16" s="12" t="s">
        <v>6</v>
      </c>
      <c r="D16" s="12" t="s">
        <v>7</v>
      </c>
      <c r="E16" s="13">
        <v>3914120738</v>
      </c>
      <c r="F16" s="13">
        <v>3914120738</v>
      </c>
      <c r="G16" s="12" t="s">
        <v>30</v>
      </c>
    </row>
    <row r="17" spans="1:7" ht="24.95" customHeight="1" x14ac:dyDescent="0.25">
      <c r="A17" s="11">
        <v>1623</v>
      </c>
      <c r="B17" s="12" t="s">
        <v>5</v>
      </c>
      <c r="C17" s="12" t="s">
        <v>6</v>
      </c>
      <c r="D17" s="12" t="s">
        <v>7</v>
      </c>
      <c r="E17" s="13">
        <v>2403276678</v>
      </c>
      <c r="F17" s="13">
        <v>2403276678</v>
      </c>
      <c r="G17" s="12" t="s">
        <v>31</v>
      </c>
    </row>
    <row r="18" spans="1:7" ht="24.95" customHeight="1" x14ac:dyDescent="0.25">
      <c r="A18" s="11">
        <v>1723</v>
      </c>
      <c r="B18" s="12" t="s">
        <v>5</v>
      </c>
      <c r="C18" s="12" t="s">
        <v>6</v>
      </c>
      <c r="D18" s="12" t="s">
        <v>7</v>
      </c>
      <c r="E18" s="13">
        <v>2616873278</v>
      </c>
      <c r="F18" s="13">
        <v>2616873278</v>
      </c>
      <c r="G18" s="12" t="s">
        <v>32</v>
      </c>
    </row>
    <row r="19" spans="1:7" ht="24.95" customHeight="1" x14ac:dyDescent="0.25">
      <c r="A19" s="11">
        <v>1823</v>
      </c>
      <c r="B19" s="12" t="s">
        <v>5</v>
      </c>
      <c r="C19" s="12" t="s">
        <v>6</v>
      </c>
      <c r="D19" s="12" t="s">
        <v>7</v>
      </c>
      <c r="E19" s="13">
        <v>7152277370</v>
      </c>
      <c r="F19" s="13">
        <v>7152277370</v>
      </c>
      <c r="G19" s="12" t="s">
        <v>31</v>
      </c>
    </row>
    <row r="20" spans="1:7" ht="24.95" customHeight="1" x14ac:dyDescent="0.25">
      <c r="A20" s="11">
        <v>1923</v>
      </c>
      <c r="B20" s="12" t="s">
        <v>33</v>
      </c>
      <c r="C20" s="12" t="s">
        <v>34</v>
      </c>
      <c r="D20" s="12" t="s">
        <v>7</v>
      </c>
      <c r="E20" s="13">
        <v>220995761</v>
      </c>
      <c r="F20" s="13">
        <v>220995761</v>
      </c>
      <c r="G20" s="12" t="s">
        <v>35</v>
      </c>
    </row>
    <row r="21" spans="1:7" ht="24.95" customHeight="1" x14ac:dyDescent="0.25">
      <c r="A21" s="11">
        <v>2023</v>
      </c>
      <c r="B21" s="12" t="s">
        <v>5</v>
      </c>
      <c r="C21" s="12" t="s">
        <v>6</v>
      </c>
      <c r="D21" s="12" t="s">
        <v>7</v>
      </c>
      <c r="E21" s="13">
        <v>3913249852</v>
      </c>
      <c r="F21" s="13">
        <v>3913249852</v>
      </c>
      <c r="G21" s="12" t="s">
        <v>36</v>
      </c>
    </row>
    <row r="22" spans="1:7" ht="24.95" customHeight="1" x14ac:dyDescent="0.25">
      <c r="A22" s="11">
        <v>2123</v>
      </c>
      <c r="B22" s="12" t="s">
        <v>5</v>
      </c>
      <c r="C22" s="12" t="s">
        <v>6</v>
      </c>
      <c r="D22" s="12" t="s">
        <v>7</v>
      </c>
      <c r="E22" s="13">
        <v>6633065048</v>
      </c>
      <c r="F22" s="13">
        <v>6633065048</v>
      </c>
      <c r="G22" s="12" t="s">
        <v>37</v>
      </c>
    </row>
    <row r="23" spans="1:7" ht="24.95" customHeight="1" x14ac:dyDescent="0.25">
      <c r="A23" s="11">
        <v>2223</v>
      </c>
      <c r="B23" s="12" t="s">
        <v>5</v>
      </c>
      <c r="C23" s="12" t="s">
        <v>6</v>
      </c>
      <c r="D23" s="12" t="s">
        <v>7</v>
      </c>
      <c r="E23" s="13">
        <v>8957928384</v>
      </c>
      <c r="F23" s="13">
        <v>8957928384</v>
      </c>
      <c r="G23" s="12" t="s">
        <v>37</v>
      </c>
    </row>
    <row r="24" spans="1:7" ht="24.95" customHeight="1" x14ac:dyDescent="0.25">
      <c r="A24" s="11">
        <v>2323</v>
      </c>
      <c r="B24" s="12" t="s">
        <v>5</v>
      </c>
      <c r="C24" s="12" t="s">
        <v>6</v>
      </c>
      <c r="D24" s="12" t="s">
        <v>7</v>
      </c>
      <c r="E24" s="13">
        <v>7115859592</v>
      </c>
      <c r="F24" s="13">
        <v>7115859592</v>
      </c>
      <c r="G24" s="12" t="s">
        <v>38</v>
      </c>
    </row>
    <row r="25" spans="1:7" ht="24.95" customHeight="1" x14ac:dyDescent="0.25">
      <c r="A25" s="11">
        <v>2423</v>
      </c>
      <c r="B25" s="12" t="s">
        <v>5</v>
      </c>
      <c r="C25" s="12" t="s">
        <v>6</v>
      </c>
      <c r="D25" s="12" t="s">
        <v>7</v>
      </c>
      <c r="E25" s="13">
        <v>4502080062</v>
      </c>
      <c r="F25" s="13">
        <v>4502080062</v>
      </c>
      <c r="G25" s="12" t="s">
        <v>36</v>
      </c>
    </row>
    <row r="26" spans="1:7" ht="24.95" customHeight="1" x14ac:dyDescent="0.25">
      <c r="A26" s="11">
        <v>2523</v>
      </c>
      <c r="B26" s="12" t="s">
        <v>5</v>
      </c>
      <c r="C26" s="12" t="s">
        <v>6</v>
      </c>
      <c r="D26" s="12" t="s">
        <v>7</v>
      </c>
      <c r="E26" s="13">
        <v>8398065212</v>
      </c>
      <c r="F26" s="13">
        <v>8398065212</v>
      </c>
      <c r="G26" s="12" t="s">
        <v>36</v>
      </c>
    </row>
    <row r="27" spans="1:7" ht="24.95" customHeight="1" x14ac:dyDescent="0.25">
      <c r="A27" s="11">
        <v>2623</v>
      </c>
      <c r="B27" s="12" t="s">
        <v>5</v>
      </c>
      <c r="C27" s="12" t="s">
        <v>6</v>
      </c>
      <c r="D27" s="12" t="s">
        <v>7</v>
      </c>
      <c r="E27" s="13">
        <v>8759371770.8600006</v>
      </c>
      <c r="F27" s="13">
        <v>8759371770.8600006</v>
      </c>
      <c r="G27" s="12" t="s">
        <v>37</v>
      </c>
    </row>
    <row r="28" spans="1:7" ht="24.95" customHeight="1" x14ac:dyDescent="0.25">
      <c r="A28" s="11">
        <v>2723</v>
      </c>
      <c r="B28" s="12" t="s">
        <v>5</v>
      </c>
      <c r="C28" s="12" t="s">
        <v>6</v>
      </c>
      <c r="D28" s="12" t="s">
        <v>7</v>
      </c>
      <c r="E28" s="13">
        <v>4390999140</v>
      </c>
      <c r="F28" s="13">
        <v>4390999140</v>
      </c>
      <c r="G28" s="12" t="s">
        <v>36</v>
      </c>
    </row>
    <row r="29" spans="1:7" ht="24.95" customHeight="1" x14ac:dyDescent="0.25">
      <c r="A29" s="11">
        <v>2823</v>
      </c>
      <c r="B29" s="12" t="s">
        <v>5</v>
      </c>
      <c r="C29" s="12" t="s">
        <v>6</v>
      </c>
      <c r="D29" s="12" t="s">
        <v>7</v>
      </c>
      <c r="E29" s="13">
        <v>7964942756</v>
      </c>
      <c r="F29" s="13">
        <v>7964942756</v>
      </c>
      <c r="G29" s="12" t="s">
        <v>37</v>
      </c>
    </row>
    <row r="30" spans="1:7" ht="24.95" customHeight="1" x14ac:dyDescent="0.25">
      <c r="A30" s="11">
        <v>2923</v>
      </c>
      <c r="B30" s="12" t="s">
        <v>5</v>
      </c>
      <c r="C30" s="12" t="s">
        <v>6</v>
      </c>
      <c r="D30" s="12" t="s">
        <v>7</v>
      </c>
      <c r="E30" s="13">
        <v>8092124112</v>
      </c>
      <c r="F30" s="13">
        <v>8092124112</v>
      </c>
      <c r="G30" s="12" t="s">
        <v>37</v>
      </c>
    </row>
    <row r="31" spans="1:7" ht="24.95" customHeight="1" x14ac:dyDescent="0.25">
      <c r="A31" s="11">
        <v>3023</v>
      </c>
      <c r="B31" s="12" t="s">
        <v>5</v>
      </c>
      <c r="C31" s="12" t="s">
        <v>6</v>
      </c>
      <c r="D31" s="12" t="s">
        <v>7</v>
      </c>
      <c r="E31" s="13">
        <v>8092124112</v>
      </c>
      <c r="F31" s="13">
        <v>8092124112</v>
      </c>
      <c r="G31" s="12" t="s">
        <v>37</v>
      </c>
    </row>
    <row r="32" spans="1:7" ht="24.95" customHeight="1" x14ac:dyDescent="0.25">
      <c r="A32" s="11">
        <v>3123</v>
      </c>
      <c r="B32" s="12" t="s">
        <v>26</v>
      </c>
      <c r="C32" s="12" t="s">
        <v>27</v>
      </c>
      <c r="D32" s="12" t="s">
        <v>7</v>
      </c>
      <c r="E32" s="13">
        <v>1155986970</v>
      </c>
      <c r="F32" s="13">
        <v>1155986970</v>
      </c>
      <c r="G32" s="12" t="s">
        <v>39</v>
      </c>
    </row>
    <row r="33" spans="1:7" ht="24.95" customHeight="1" x14ac:dyDescent="0.25">
      <c r="A33" s="11">
        <v>3223</v>
      </c>
      <c r="B33" s="12" t="s">
        <v>17</v>
      </c>
      <c r="C33" s="12" t="s">
        <v>18</v>
      </c>
      <c r="D33" s="12" t="s">
        <v>7</v>
      </c>
      <c r="E33" s="13">
        <v>3054624.49</v>
      </c>
      <c r="F33" s="13">
        <v>3054624.49</v>
      </c>
      <c r="G33" s="12" t="s">
        <v>40</v>
      </c>
    </row>
    <row r="34" spans="1:7" ht="24.95" customHeight="1" x14ac:dyDescent="0.25">
      <c r="A34" s="11">
        <v>3323</v>
      </c>
      <c r="B34" s="12" t="s">
        <v>17</v>
      </c>
      <c r="C34" s="12" t="s">
        <v>18</v>
      </c>
      <c r="D34" s="12" t="s">
        <v>7</v>
      </c>
      <c r="E34" s="13">
        <v>4981753.2300000004</v>
      </c>
      <c r="F34" s="13">
        <v>4981753.2300000004</v>
      </c>
      <c r="G34" s="12" t="s">
        <v>41</v>
      </c>
    </row>
    <row r="35" spans="1:7" ht="24.95" customHeight="1" x14ac:dyDescent="0.25">
      <c r="A35" s="11">
        <v>3423</v>
      </c>
      <c r="B35" s="12" t="s">
        <v>17</v>
      </c>
      <c r="C35" s="12" t="s">
        <v>18</v>
      </c>
      <c r="D35" s="12" t="s">
        <v>7</v>
      </c>
      <c r="E35" s="13">
        <v>3213961.72</v>
      </c>
      <c r="F35" s="13">
        <v>3213961.72</v>
      </c>
      <c r="G35" s="12" t="s">
        <v>42</v>
      </c>
    </row>
    <row r="36" spans="1:7" ht="24.95" customHeight="1" x14ac:dyDescent="0.25">
      <c r="A36" s="11">
        <v>3523</v>
      </c>
      <c r="B36" s="12" t="s">
        <v>17</v>
      </c>
      <c r="C36" s="12" t="s">
        <v>18</v>
      </c>
      <c r="D36" s="12" t="s">
        <v>7</v>
      </c>
      <c r="E36" s="13">
        <v>12078993.02</v>
      </c>
      <c r="F36" s="13">
        <v>12078993.02</v>
      </c>
      <c r="G36" s="12" t="s">
        <v>43</v>
      </c>
    </row>
    <row r="37" spans="1:7" ht="24.95" customHeight="1" x14ac:dyDescent="0.25">
      <c r="A37" s="11">
        <v>3623</v>
      </c>
      <c r="B37" s="12" t="s">
        <v>17</v>
      </c>
      <c r="C37" s="12" t="s">
        <v>18</v>
      </c>
      <c r="D37" s="12" t="s">
        <v>7</v>
      </c>
      <c r="E37" s="13">
        <v>9164307.0399999991</v>
      </c>
      <c r="F37" s="13">
        <v>9164307.0399999991</v>
      </c>
      <c r="G37" s="12" t="s">
        <v>44</v>
      </c>
    </row>
    <row r="38" spans="1:7" ht="24.95" customHeight="1" x14ac:dyDescent="0.25">
      <c r="A38" s="11">
        <v>3723</v>
      </c>
      <c r="B38" s="12" t="s">
        <v>17</v>
      </c>
      <c r="C38" s="12" t="s">
        <v>18</v>
      </c>
      <c r="D38" s="12" t="s">
        <v>7</v>
      </c>
      <c r="E38" s="13">
        <v>10113106.5</v>
      </c>
      <c r="F38" s="13">
        <v>10113106.5</v>
      </c>
      <c r="G38" s="12" t="s">
        <v>45</v>
      </c>
    </row>
    <row r="39" spans="1:7" ht="24.95" customHeight="1" x14ac:dyDescent="0.25">
      <c r="A39" s="11">
        <v>3823</v>
      </c>
      <c r="B39" s="12" t="s">
        <v>17</v>
      </c>
      <c r="C39" s="12" t="s">
        <v>18</v>
      </c>
      <c r="D39" s="12" t="s">
        <v>7</v>
      </c>
      <c r="E39" s="13">
        <v>4168885.61</v>
      </c>
      <c r="F39" s="13">
        <v>4168885.61</v>
      </c>
      <c r="G39" s="12" t="s">
        <v>46</v>
      </c>
    </row>
    <row r="40" spans="1:7" ht="24.95" customHeight="1" x14ac:dyDescent="0.25">
      <c r="A40" s="11">
        <v>3923</v>
      </c>
      <c r="B40" s="12" t="s">
        <v>17</v>
      </c>
      <c r="C40" s="12" t="s">
        <v>18</v>
      </c>
      <c r="D40" s="12" t="s">
        <v>7</v>
      </c>
      <c r="E40" s="13">
        <v>11072849.470000001</v>
      </c>
      <c r="F40" s="13">
        <v>11072849.470000001</v>
      </c>
      <c r="G40" s="12" t="s">
        <v>47</v>
      </c>
    </row>
    <row r="41" spans="1:7" ht="24.95" customHeight="1" x14ac:dyDescent="0.25">
      <c r="A41" s="11">
        <v>4023</v>
      </c>
      <c r="B41" s="12" t="s">
        <v>17</v>
      </c>
      <c r="C41" s="12" t="s">
        <v>18</v>
      </c>
      <c r="D41" s="12" t="s">
        <v>7</v>
      </c>
      <c r="E41" s="13">
        <v>0</v>
      </c>
      <c r="F41" s="13">
        <v>0</v>
      </c>
      <c r="G41" s="12" t="s">
        <v>31</v>
      </c>
    </row>
    <row r="42" spans="1:7" ht="24.95" customHeight="1" x14ac:dyDescent="0.25">
      <c r="A42" s="11">
        <v>4023</v>
      </c>
      <c r="B42" s="12" t="s">
        <v>5</v>
      </c>
      <c r="C42" s="12" t="s">
        <v>6</v>
      </c>
      <c r="D42" s="12" t="s">
        <v>7</v>
      </c>
      <c r="E42" s="13">
        <v>2880275177</v>
      </c>
      <c r="F42" s="13">
        <v>2880275177</v>
      </c>
      <c r="G42" s="12" t="s">
        <v>31</v>
      </c>
    </row>
    <row r="43" spans="1:7" ht="24.95" customHeight="1" x14ac:dyDescent="0.25">
      <c r="A43" s="11">
        <v>4123</v>
      </c>
      <c r="B43" s="12" t="s">
        <v>33</v>
      </c>
      <c r="C43" s="12" t="s">
        <v>34</v>
      </c>
      <c r="D43" s="12" t="s">
        <v>7</v>
      </c>
      <c r="E43" s="13">
        <v>9306030</v>
      </c>
      <c r="F43" s="13">
        <v>9306030</v>
      </c>
      <c r="G43" s="12" t="s">
        <v>48</v>
      </c>
    </row>
    <row r="44" spans="1:7" ht="24.95" customHeight="1" x14ac:dyDescent="0.25">
      <c r="A44" s="11">
        <v>4223</v>
      </c>
      <c r="B44" s="12" t="s">
        <v>33</v>
      </c>
      <c r="C44" s="12" t="s">
        <v>34</v>
      </c>
      <c r="D44" s="12" t="s">
        <v>7</v>
      </c>
      <c r="E44" s="13">
        <v>10397707</v>
      </c>
      <c r="F44" s="13">
        <v>10397707</v>
      </c>
      <c r="G44" s="12" t="s">
        <v>49</v>
      </c>
    </row>
    <row r="45" spans="1:7" ht="24.95" customHeight="1" x14ac:dyDescent="0.25">
      <c r="A45" s="11">
        <v>4323</v>
      </c>
      <c r="B45" s="12" t="s">
        <v>17</v>
      </c>
      <c r="C45" s="12" t="s">
        <v>18</v>
      </c>
      <c r="D45" s="12" t="s">
        <v>7</v>
      </c>
      <c r="E45" s="13">
        <v>915000000</v>
      </c>
      <c r="F45" s="13">
        <v>915000000</v>
      </c>
      <c r="G45" s="12" t="s">
        <v>50</v>
      </c>
    </row>
    <row r="46" spans="1:7" ht="24.95" customHeight="1" x14ac:dyDescent="0.25">
      <c r="A46" s="11">
        <v>4423</v>
      </c>
      <c r="B46" s="12" t="s">
        <v>17</v>
      </c>
      <c r="C46" s="12" t="s">
        <v>18</v>
      </c>
      <c r="D46" s="12" t="s">
        <v>7</v>
      </c>
      <c r="E46" s="13">
        <v>3895373417</v>
      </c>
      <c r="F46" s="13">
        <v>3895373417</v>
      </c>
      <c r="G46" s="12" t="s">
        <v>51</v>
      </c>
    </row>
    <row r="47" spans="1:7" ht="24.95" customHeight="1" x14ac:dyDescent="0.25">
      <c r="A47" s="11">
        <v>4523</v>
      </c>
      <c r="B47" s="12" t="s">
        <v>17</v>
      </c>
      <c r="C47" s="12" t="s">
        <v>18</v>
      </c>
      <c r="D47" s="12" t="s">
        <v>7</v>
      </c>
      <c r="E47" s="13">
        <v>4833090464</v>
      </c>
      <c r="F47" s="13">
        <v>4833090464</v>
      </c>
      <c r="G47" s="12" t="s">
        <v>52</v>
      </c>
    </row>
    <row r="48" spans="1:7" ht="24.95" customHeight="1" x14ac:dyDescent="0.25">
      <c r="A48" s="11">
        <v>4623</v>
      </c>
      <c r="B48" s="12" t="s">
        <v>17</v>
      </c>
      <c r="C48" s="12" t="s">
        <v>18</v>
      </c>
      <c r="D48" s="12" t="s">
        <v>7</v>
      </c>
      <c r="E48" s="13">
        <v>2429787379</v>
      </c>
      <c r="F48" s="13">
        <v>2429787379</v>
      </c>
      <c r="G48" s="12" t="s">
        <v>51</v>
      </c>
    </row>
    <row r="49" spans="1:7" ht="24.95" customHeight="1" x14ac:dyDescent="0.25">
      <c r="A49" s="11">
        <v>4723</v>
      </c>
      <c r="B49" s="12" t="s">
        <v>17</v>
      </c>
      <c r="C49" s="12" t="s">
        <v>18</v>
      </c>
      <c r="D49" s="12" t="s">
        <v>7</v>
      </c>
      <c r="E49" s="13">
        <v>9627046592</v>
      </c>
      <c r="F49" s="13">
        <v>9627046592</v>
      </c>
      <c r="G49" s="12" t="s">
        <v>53</v>
      </c>
    </row>
    <row r="50" spans="1:7" ht="24.95" customHeight="1" x14ac:dyDescent="0.25">
      <c r="A50" s="11">
        <v>4823</v>
      </c>
      <c r="B50" s="12" t="s">
        <v>33</v>
      </c>
      <c r="C50" s="12" t="s">
        <v>34</v>
      </c>
      <c r="D50" s="12" t="s">
        <v>7</v>
      </c>
      <c r="E50" s="13">
        <v>1841131221</v>
      </c>
      <c r="F50" s="13">
        <v>1841131221</v>
      </c>
      <c r="G50" s="12" t="s">
        <v>54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F0700-D981-405E-859B-B5198A41B412}">
  <dimension ref="A1:G59"/>
  <sheetViews>
    <sheetView topLeftCell="C1" workbookViewId="0">
      <pane ySplit="1" topLeftCell="A2" activePane="bottomLeft" state="frozen"/>
      <selection activeCell="C1" sqref="C1"/>
      <selection pane="bottomLeft" activeCell="E5" sqref="E5"/>
    </sheetView>
  </sheetViews>
  <sheetFormatPr baseColWidth="10" defaultRowHeight="15" x14ac:dyDescent="0.25"/>
  <cols>
    <col min="1" max="1" width="12.28515625" customWidth="1"/>
    <col min="2" max="2" width="17" bestFit="1" customWidth="1"/>
    <col min="3" max="3" width="38.42578125" bestFit="1" customWidth="1"/>
    <col min="4" max="4" width="6.5703125" bestFit="1" customWidth="1"/>
    <col min="5" max="5" width="17.7109375" bestFit="1" customWidth="1"/>
    <col min="6" max="6" width="16.7109375" customWidth="1"/>
    <col min="7" max="7" width="104.28515625" bestFit="1" customWidth="1"/>
  </cols>
  <sheetData>
    <row r="1" spans="1:7" s="2" customFormat="1" ht="25.5" x14ac:dyDescent="0.25">
      <c r="A1" s="17" t="s">
        <v>3</v>
      </c>
      <c r="B1" s="17" t="s">
        <v>0</v>
      </c>
      <c r="C1" s="17" t="s">
        <v>1</v>
      </c>
      <c r="D1" s="17" t="s">
        <v>2</v>
      </c>
      <c r="E1" s="18" t="s">
        <v>55</v>
      </c>
      <c r="F1" s="18" t="s">
        <v>136</v>
      </c>
      <c r="G1" s="17" t="s">
        <v>4</v>
      </c>
    </row>
    <row r="2" spans="1:7" ht="26.25" x14ac:dyDescent="0.25">
      <c r="A2" s="3">
        <v>124</v>
      </c>
      <c r="B2" s="4" t="s">
        <v>33</v>
      </c>
      <c r="C2" s="4" t="s">
        <v>34</v>
      </c>
      <c r="D2" s="4" t="s">
        <v>7</v>
      </c>
      <c r="E2" s="1">
        <v>1448631315</v>
      </c>
      <c r="F2" s="1">
        <v>842840038</v>
      </c>
      <c r="G2" s="4" t="s">
        <v>56</v>
      </c>
    </row>
    <row r="3" spans="1:7" ht="26.25" x14ac:dyDescent="0.25">
      <c r="A3" s="3">
        <v>224</v>
      </c>
      <c r="B3" s="4" t="s">
        <v>33</v>
      </c>
      <c r="C3" s="4" t="s">
        <v>34</v>
      </c>
      <c r="D3" s="4" t="s">
        <v>7</v>
      </c>
      <c r="E3" s="1">
        <v>135052965</v>
      </c>
      <c r="F3" s="1">
        <v>90035310</v>
      </c>
      <c r="G3" s="4" t="s">
        <v>57</v>
      </c>
    </row>
    <row r="4" spans="1:7" ht="39" x14ac:dyDescent="0.25">
      <c r="A4" s="3">
        <v>324</v>
      </c>
      <c r="B4" s="4" t="s">
        <v>5</v>
      </c>
      <c r="C4" s="4" t="s">
        <v>6</v>
      </c>
      <c r="D4" s="4" t="s">
        <v>7</v>
      </c>
      <c r="E4" s="1">
        <v>20483491710</v>
      </c>
      <c r="F4" s="1">
        <v>9065846790</v>
      </c>
      <c r="G4" s="4" t="s">
        <v>58</v>
      </c>
    </row>
    <row r="5" spans="1:7" ht="26.25" x14ac:dyDescent="0.25">
      <c r="A5" s="3">
        <v>424</v>
      </c>
      <c r="B5" s="4" t="s">
        <v>5</v>
      </c>
      <c r="C5" s="4" t="s">
        <v>6</v>
      </c>
      <c r="D5" s="4" t="s">
        <v>7</v>
      </c>
      <c r="E5" s="1">
        <v>16756704026</v>
      </c>
      <c r="F5" s="1">
        <v>13944359033</v>
      </c>
      <c r="G5" s="4" t="s">
        <v>59</v>
      </c>
    </row>
    <row r="6" spans="1:7" ht="39" x14ac:dyDescent="0.25">
      <c r="A6" s="3">
        <v>524</v>
      </c>
      <c r="B6" s="4" t="s">
        <v>5</v>
      </c>
      <c r="C6" s="4" t="s">
        <v>6</v>
      </c>
      <c r="D6" s="4" t="s">
        <v>7</v>
      </c>
      <c r="E6" s="1">
        <v>19408027659</v>
      </c>
      <c r="F6" s="1">
        <v>11419280312</v>
      </c>
      <c r="G6" s="4" t="s">
        <v>58</v>
      </c>
    </row>
    <row r="7" spans="1:7" ht="39" x14ac:dyDescent="0.25">
      <c r="A7" s="3">
        <v>624</v>
      </c>
      <c r="B7" s="4" t="s">
        <v>5</v>
      </c>
      <c r="C7" s="4" t="s">
        <v>6</v>
      </c>
      <c r="D7" s="4" t="s">
        <v>7</v>
      </c>
      <c r="E7" s="1">
        <v>20965474816</v>
      </c>
      <c r="F7" s="1">
        <v>12050258636</v>
      </c>
      <c r="G7" s="4" t="s">
        <v>58</v>
      </c>
    </row>
    <row r="8" spans="1:7" ht="39" x14ac:dyDescent="0.25">
      <c r="A8" s="3">
        <v>724</v>
      </c>
      <c r="B8" s="4" t="s">
        <v>5</v>
      </c>
      <c r="C8" s="4" t="s">
        <v>6</v>
      </c>
      <c r="D8" s="4" t="s">
        <v>7</v>
      </c>
      <c r="E8" s="1">
        <v>21822736928</v>
      </c>
      <c r="F8" s="1">
        <v>11733104673</v>
      </c>
      <c r="G8" s="4" t="s">
        <v>58</v>
      </c>
    </row>
    <row r="9" spans="1:7" ht="39" x14ac:dyDescent="0.25">
      <c r="A9" s="3">
        <v>824</v>
      </c>
      <c r="B9" s="4" t="s">
        <v>5</v>
      </c>
      <c r="C9" s="4" t="s">
        <v>6</v>
      </c>
      <c r="D9" s="4" t="s">
        <v>7</v>
      </c>
      <c r="E9" s="1">
        <v>15652746950</v>
      </c>
      <c r="F9" s="1">
        <v>9157844788</v>
      </c>
      <c r="G9" s="4" t="s">
        <v>58</v>
      </c>
    </row>
    <row r="10" spans="1:7" ht="39" x14ac:dyDescent="0.25">
      <c r="A10" s="3">
        <v>924</v>
      </c>
      <c r="B10" s="4" t="s">
        <v>5</v>
      </c>
      <c r="C10" s="4" t="s">
        <v>6</v>
      </c>
      <c r="D10" s="4" t="s">
        <v>7</v>
      </c>
      <c r="E10" s="1">
        <v>14252383833</v>
      </c>
      <c r="F10" s="1">
        <v>9371457731</v>
      </c>
      <c r="G10" s="4" t="s">
        <v>58</v>
      </c>
    </row>
    <row r="11" spans="1:7" ht="39" x14ac:dyDescent="0.25">
      <c r="A11" s="3">
        <v>1024</v>
      </c>
      <c r="B11" s="4" t="s">
        <v>5</v>
      </c>
      <c r="C11" s="4" t="s">
        <v>6</v>
      </c>
      <c r="D11" s="4" t="s">
        <v>7</v>
      </c>
      <c r="E11" s="1">
        <v>14612799999</v>
      </c>
      <c r="F11" s="1">
        <v>8840997719</v>
      </c>
      <c r="G11" s="4" t="s">
        <v>58</v>
      </c>
    </row>
    <row r="12" spans="1:7" ht="39" x14ac:dyDescent="0.25">
      <c r="A12" s="3">
        <v>1124</v>
      </c>
      <c r="B12" s="4" t="s">
        <v>5</v>
      </c>
      <c r="C12" s="4" t="s">
        <v>6</v>
      </c>
      <c r="D12" s="4" t="s">
        <v>7</v>
      </c>
      <c r="E12" s="1">
        <v>1428879299</v>
      </c>
      <c r="F12" s="1">
        <v>969325789.00999999</v>
      </c>
      <c r="G12" s="4" t="s">
        <v>58</v>
      </c>
    </row>
    <row r="13" spans="1:7" ht="26.25" x14ac:dyDescent="0.25">
      <c r="A13" s="3">
        <v>1224</v>
      </c>
      <c r="B13" s="4" t="s">
        <v>5</v>
      </c>
      <c r="C13" s="4" t="s">
        <v>6</v>
      </c>
      <c r="D13" s="4" t="s">
        <v>7</v>
      </c>
      <c r="E13" s="1">
        <v>40319491085</v>
      </c>
      <c r="F13" s="1">
        <v>28290177619</v>
      </c>
      <c r="G13" s="4" t="s">
        <v>60</v>
      </c>
    </row>
    <row r="14" spans="1:7" ht="26.25" x14ac:dyDescent="0.25">
      <c r="A14" s="3">
        <v>1324</v>
      </c>
      <c r="B14" s="4" t="s">
        <v>5</v>
      </c>
      <c r="C14" s="4" t="s">
        <v>6</v>
      </c>
      <c r="D14" s="4" t="s">
        <v>7</v>
      </c>
      <c r="E14" s="1">
        <v>47496992902</v>
      </c>
      <c r="F14" s="1">
        <v>31822347824</v>
      </c>
      <c r="G14" s="4" t="s">
        <v>60</v>
      </c>
    </row>
    <row r="15" spans="1:7" ht="26.25" x14ac:dyDescent="0.25">
      <c r="A15" s="3">
        <v>1424</v>
      </c>
      <c r="B15" s="4" t="s">
        <v>5</v>
      </c>
      <c r="C15" s="4" t="s">
        <v>6</v>
      </c>
      <c r="D15" s="4" t="s">
        <v>7</v>
      </c>
      <c r="E15" s="1">
        <v>23225588969</v>
      </c>
      <c r="F15" s="1">
        <v>9354083346</v>
      </c>
      <c r="G15" s="4" t="s">
        <v>60</v>
      </c>
    </row>
    <row r="16" spans="1:7" ht="26.25" x14ac:dyDescent="0.25">
      <c r="A16" s="3">
        <v>1524</v>
      </c>
      <c r="B16" s="4" t="s">
        <v>5</v>
      </c>
      <c r="C16" s="4" t="s">
        <v>6</v>
      </c>
      <c r="D16" s="4" t="s">
        <v>7</v>
      </c>
      <c r="E16" s="1">
        <v>31614861222</v>
      </c>
      <c r="F16" s="1">
        <v>9153946446</v>
      </c>
      <c r="G16" s="4" t="s">
        <v>60</v>
      </c>
    </row>
    <row r="17" spans="1:7" ht="39" x14ac:dyDescent="0.25">
      <c r="A17" s="3">
        <v>1624</v>
      </c>
      <c r="B17" s="4" t="s">
        <v>17</v>
      </c>
      <c r="C17" s="4" t="s">
        <v>18</v>
      </c>
      <c r="D17" s="4" t="s">
        <v>7</v>
      </c>
      <c r="E17" s="1">
        <v>82922500292</v>
      </c>
      <c r="F17" s="1">
        <v>59957122731</v>
      </c>
      <c r="G17" s="4" t="s">
        <v>61</v>
      </c>
    </row>
    <row r="18" spans="1:7" ht="39" x14ac:dyDescent="0.25">
      <c r="A18" s="3">
        <v>1724</v>
      </c>
      <c r="B18" s="4" t="s">
        <v>17</v>
      </c>
      <c r="C18" s="4" t="s">
        <v>18</v>
      </c>
      <c r="D18" s="4" t="s">
        <v>7</v>
      </c>
      <c r="E18" s="1">
        <v>30981698548</v>
      </c>
      <c r="F18" s="1">
        <v>16733943523</v>
      </c>
      <c r="G18" s="4" t="s">
        <v>61</v>
      </c>
    </row>
    <row r="19" spans="1:7" ht="39" x14ac:dyDescent="0.25">
      <c r="A19" s="3">
        <v>1824</v>
      </c>
      <c r="B19" s="4" t="s">
        <v>17</v>
      </c>
      <c r="C19" s="4" t="s">
        <v>18</v>
      </c>
      <c r="D19" s="4" t="s">
        <v>7</v>
      </c>
      <c r="E19" s="1">
        <v>103074102998</v>
      </c>
      <c r="F19" s="1">
        <v>63737065725</v>
      </c>
      <c r="G19" s="4" t="s">
        <v>61</v>
      </c>
    </row>
    <row r="20" spans="1:7" ht="39" x14ac:dyDescent="0.25">
      <c r="A20" s="3">
        <v>1924</v>
      </c>
      <c r="B20" s="4" t="s">
        <v>17</v>
      </c>
      <c r="C20" s="4" t="s">
        <v>18</v>
      </c>
      <c r="D20" s="4" t="s">
        <v>7</v>
      </c>
      <c r="E20" s="1">
        <v>126764680792</v>
      </c>
      <c r="F20" s="1">
        <v>74271636189</v>
      </c>
      <c r="G20" s="4" t="s">
        <v>62</v>
      </c>
    </row>
    <row r="21" spans="1:7" ht="39" x14ac:dyDescent="0.25">
      <c r="A21" s="3">
        <v>2024</v>
      </c>
      <c r="B21" s="4" t="s">
        <v>17</v>
      </c>
      <c r="C21" s="4" t="s">
        <v>18</v>
      </c>
      <c r="D21" s="4" t="s">
        <v>7</v>
      </c>
      <c r="E21" s="1">
        <v>83358867917</v>
      </c>
      <c r="F21" s="1">
        <v>57487764042</v>
      </c>
      <c r="G21" s="4" t="s">
        <v>62</v>
      </c>
    </row>
    <row r="22" spans="1:7" ht="39" x14ac:dyDescent="0.25">
      <c r="A22" s="3">
        <v>2124</v>
      </c>
      <c r="B22" s="4" t="s">
        <v>17</v>
      </c>
      <c r="C22" s="4" t="s">
        <v>18</v>
      </c>
      <c r="D22" s="4" t="s">
        <v>7</v>
      </c>
      <c r="E22" s="1">
        <v>73009972449</v>
      </c>
      <c r="F22" s="1">
        <v>49791102735</v>
      </c>
      <c r="G22" s="4" t="s">
        <v>62</v>
      </c>
    </row>
    <row r="23" spans="1:7" ht="39" x14ac:dyDescent="0.25">
      <c r="A23" s="3">
        <v>2224</v>
      </c>
      <c r="B23" s="4" t="s">
        <v>17</v>
      </c>
      <c r="C23" s="4" t="s">
        <v>18</v>
      </c>
      <c r="D23" s="4" t="s">
        <v>7</v>
      </c>
      <c r="E23" s="1">
        <v>73895516863</v>
      </c>
      <c r="F23" s="1">
        <v>52011638517</v>
      </c>
      <c r="G23" s="4" t="s">
        <v>62</v>
      </c>
    </row>
    <row r="24" spans="1:7" ht="39" x14ac:dyDescent="0.25">
      <c r="A24" s="3">
        <v>2324</v>
      </c>
      <c r="B24" s="4" t="s">
        <v>17</v>
      </c>
      <c r="C24" s="4" t="s">
        <v>18</v>
      </c>
      <c r="D24" s="4" t="s">
        <v>7</v>
      </c>
      <c r="E24" s="1">
        <v>80036709883</v>
      </c>
      <c r="F24" s="1">
        <v>57103109384</v>
      </c>
      <c r="G24" s="4" t="s">
        <v>62</v>
      </c>
    </row>
    <row r="25" spans="1:7" ht="39" x14ac:dyDescent="0.25">
      <c r="A25" s="3">
        <v>2424</v>
      </c>
      <c r="B25" s="4" t="s">
        <v>17</v>
      </c>
      <c r="C25" s="4" t="s">
        <v>18</v>
      </c>
      <c r="D25" s="4" t="s">
        <v>7</v>
      </c>
      <c r="E25" s="1">
        <v>81377016811</v>
      </c>
      <c r="F25" s="1">
        <v>57216058443</v>
      </c>
      <c r="G25" s="4" t="s">
        <v>62</v>
      </c>
    </row>
    <row r="26" spans="1:7" ht="39" x14ac:dyDescent="0.25">
      <c r="A26" s="3">
        <v>2524</v>
      </c>
      <c r="B26" s="4" t="s">
        <v>17</v>
      </c>
      <c r="C26" s="4" t="s">
        <v>18</v>
      </c>
      <c r="D26" s="4" t="s">
        <v>7</v>
      </c>
      <c r="E26" s="1">
        <v>33137019506</v>
      </c>
      <c r="F26" s="1">
        <v>13058721802</v>
      </c>
      <c r="G26" s="4" t="s">
        <v>62</v>
      </c>
    </row>
    <row r="27" spans="1:7" ht="39" x14ac:dyDescent="0.25">
      <c r="A27" s="3">
        <v>2624</v>
      </c>
      <c r="B27" s="4" t="s">
        <v>17</v>
      </c>
      <c r="C27" s="4" t="s">
        <v>18</v>
      </c>
      <c r="D27" s="4" t="s">
        <v>7</v>
      </c>
      <c r="E27" s="1">
        <v>39736129618</v>
      </c>
      <c r="F27" s="1">
        <v>16825088250</v>
      </c>
      <c r="G27" s="4" t="s">
        <v>61</v>
      </c>
    </row>
    <row r="28" spans="1:7" ht="39" x14ac:dyDescent="0.25">
      <c r="A28" s="3">
        <v>2724</v>
      </c>
      <c r="B28" s="4" t="s">
        <v>17</v>
      </c>
      <c r="C28" s="4" t="s">
        <v>18</v>
      </c>
      <c r="D28" s="4" t="s">
        <v>7</v>
      </c>
      <c r="E28" s="1">
        <v>74995183271</v>
      </c>
      <c r="F28" s="1">
        <v>35684109589</v>
      </c>
      <c r="G28" s="4" t="s">
        <v>62</v>
      </c>
    </row>
    <row r="29" spans="1:7" ht="39" x14ac:dyDescent="0.25">
      <c r="A29" s="3">
        <v>2824</v>
      </c>
      <c r="B29" s="4" t="s">
        <v>17</v>
      </c>
      <c r="C29" s="4" t="s">
        <v>18</v>
      </c>
      <c r="D29" s="4" t="s">
        <v>7</v>
      </c>
      <c r="E29" s="1">
        <v>89057509547</v>
      </c>
      <c r="F29" s="1">
        <v>58646936963.779999</v>
      </c>
      <c r="G29" s="4" t="s">
        <v>63</v>
      </c>
    </row>
    <row r="30" spans="1:7" ht="39" x14ac:dyDescent="0.25">
      <c r="A30" s="3">
        <v>2924</v>
      </c>
      <c r="B30" s="4" t="s">
        <v>17</v>
      </c>
      <c r="C30" s="4" t="s">
        <v>18</v>
      </c>
      <c r="D30" s="4" t="s">
        <v>7</v>
      </c>
      <c r="E30" s="1">
        <v>22743213036</v>
      </c>
      <c r="F30" s="1">
        <v>10332176033.719999</v>
      </c>
      <c r="G30" s="4" t="s">
        <v>62</v>
      </c>
    </row>
    <row r="31" spans="1:7" ht="39" x14ac:dyDescent="0.25">
      <c r="A31" s="3">
        <v>3024</v>
      </c>
      <c r="B31" s="4" t="s">
        <v>5</v>
      </c>
      <c r="C31" s="4" t="s">
        <v>6</v>
      </c>
      <c r="D31" s="4" t="s">
        <v>7</v>
      </c>
      <c r="E31" s="1">
        <v>31120531309</v>
      </c>
      <c r="F31" s="1">
        <v>19799962632</v>
      </c>
      <c r="G31" s="4" t="s">
        <v>64</v>
      </c>
    </row>
    <row r="32" spans="1:7" ht="39" x14ac:dyDescent="0.25">
      <c r="A32" s="3">
        <v>3124</v>
      </c>
      <c r="B32" s="4" t="s">
        <v>5</v>
      </c>
      <c r="C32" s="4" t="s">
        <v>6</v>
      </c>
      <c r="D32" s="4" t="s">
        <v>7</v>
      </c>
      <c r="E32" s="1">
        <v>22711527612</v>
      </c>
      <c r="F32" s="1">
        <v>14987462689</v>
      </c>
      <c r="G32" s="4" t="s">
        <v>64</v>
      </c>
    </row>
    <row r="33" spans="1:7" ht="39" x14ac:dyDescent="0.25">
      <c r="A33" s="3">
        <v>3224</v>
      </c>
      <c r="B33" s="4" t="s">
        <v>5</v>
      </c>
      <c r="C33" s="4" t="s">
        <v>6</v>
      </c>
      <c r="D33" s="4" t="s">
        <v>7</v>
      </c>
      <c r="E33" s="1">
        <v>15009184033.5</v>
      </c>
      <c r="F33" s="1">
        <v>9899981316</v>
      </c>
      <c r="G33" s="4" t="s">
        <v>64</v>
      </c>
    </row>
    <row r="34" spans="1:7" ht="39" x14ac:dyDescent="0.25">
      <c r="A34" s="3">
        <v>3324</v>
      </c>
      <c r="B34" s="4" t="s">
        <v>5</v>
      </c>
      <c r="C34" s="4" t="s">
        <v>6</v>
      </c>
      <c r="D34" s="4" t="s">
        <v>7</v>
      </c>
      <c r="E34" s="1">
        <v>15009184033.5</v>
      </c>
      <c r="F34" s="1">
        <v>9899981316</v>
      </c>
      <c r="G34" s="4" t="s">
        <v>64</v>
      </c>
    </row>
    <row r="35" spans="1:7" ht="39" x14ac:dyDescent="0.25">
      <c r="A35" s="3">
        <v>3424</v>
      </c>
      <c r="B35" s="4" t="s">
        <v>65</v>
      </c>
      <c r="C35" s="4" t="s">
        <v>66</v>
      </c>
      <c r="D35" s="4" t="s">
        <v>7</v>
      </c>
      <c r="E35" s="1">
        <v>3177208574.9099998</v>
      </c>
      <c r="F35" s="1">
        <v>3177208574.9099998</v>
      </c>
      <c r="G35" s="4" t="s">
        <v>67</v>
      </c>
    </row>
    <row r="36" spans="1:7" ht="26.25" x14ac:dyDescent="0.25">
      <c r="A36" s="3">
        <v>3524</v>
      </c>
      <c r="B36" s="4" t="s">
        <v>33</v>
      </c>
      <c r="C36" s="4" t="s">
        <v>34</v>
      </c>
      <c r="D36" s="4" t="s">
        <v>7</v>
      </c>
      <c r="E36" s="1">
        <v>14277112880</v>
      </c>
      <c r="F36" s="1">
        <v>9527387480.7299995</v>
      </c>
      <c r="G36" s="4" t="s">
        <v>68</v>
      </c>
    </row>
    <row r="37" spans="1:7" ht="26.25" x14ac:dyDescent="0.25">
      <c r="A37" s="3">
        <v>3624</v>
      </c>
      <c r="B37" s="4" t="s">
        <v>17</v>
      </c>
      <c r="C37" s="4" t="s">
        <v>18</v>
      </c>
      <c r="D37" s="4" t="s">
        <v>7</v>
      </c>
      <c r="E37" s="1">
        <v>1746524</v>
      </c>
      <c r="F37" s="1">
        <v>1746524</v>
      </c>
      <c r="G37" s="4" t="s">
        <v>69</v>
      </c>
    </row>
    <row r="38" spans="1:7" ht="39" x14ac:dyDescent="0.25">
      <c r="A38" s="3">
        <v>3724</v>
      </c>
      <c r="B38" s="4" t="s">
        <v>17</v>
      </c>
      <c r="C38" s="4" t="s">
        <v>18</v>
      </c>
      <c r="D38" s="4" t="s">
        <v>7</v>
      </c>
      <c r="E38" s="1">
        <v>2780653</v>
      </c>
      <c r="F38" s="1">
        <v>2604498</v>
      </c>
      <c r="G38" s="4" t="s">
        <v>70</v>
      </c>
    </row>
    <row r="39" spans="1:7" ht="26.25" x14ac:dyDescent="0.25">
      <c r="A39" s="3">
        <v>3824</v>
      </c>
      <c r="B39" s="4" t="s">
        <v>17</v>
      </c>
      <c r="C39" s="4" t="s">
        <v>18</v>
      </c>
      <c r="D39" s="4" t="s">
        <v>7</v>
      </c>
      <c r="E39" s="1">
        <v>437296069</v>
      </c>
      <c r="F39" s="1">
        <v>435490372</v>
      </c>
      <c r="G39" s="4" t="s">
        <v>71</v>
      </c>
    </row>
    <row r="40" spans="1:7" ht="26.25" x14ac:dyDescent="0.25">
      <c r="A40" s="3">
        <v>3924</v>
      </c>
      <c r="B40" s="4" t="s">
        <v>26</v>
      </c>
      <c r="C40" s="4" t="s">
        <v>27</v>
      </c>
      <c r="D40" s="4" t="s">
        <v>7</v>
      </c>
      <c r="E40" s="1">
        <v>1721273094</v>
      </c>
      <c r="F40" s="1">
        <v>1095000000</v>
      </c>
      <c r="G40" s="4" t="s">
        <v>72</v>
      </c>
    </row>
    <row r="41" spans="1:7" ht="26.25" x14ac:dyDescent="0.25">
      <c r="A41" s="3">
        <v>4024</v>
      </c>
      <c r="B41" s="4" t="s">
        <v>14</v>
      </c>
      <c r="C41" s="4" t="s">
        <v>15</v>
      </c>
      <c r="D41" s="4" t="s">
        <v>7</v>
      </c>
      <c r="E41" s="1">
        <v>798760000</v>
      </c>
      <c r="F41" s="1">
        <v>670263119</v>
      </c>
      <c r="G41" s="4" t="s">
        <v>73</v>
      </c>
    </row>
    <row r="42" spans="1:7" ht="39" x14ac:dyDescent="0.25">
      <c r="A42" s="3">
        <v>4124</v>
      </c>
      <c r="B42" s="4" t="s">
        <v>5</v>
      </c>
      <c r="C42" s="4" t="s">
        <v>6</v>
      </c>
      <c r="D42" s="4" t="s">
        <v>7</v>
      </c>
      <c r="E42" s="1">
        <v>23463582700</v>
      </c>
      <c r="F42" s="1">
        <v>12931064128</v>
      </c>
      <c r="G42" s="4" t="s">
        <v>64</v>
      </c>
    </row>
    <row r="43" spans="1:7" ht="39" x14ac:dyDescent="0.25">
      <c r="A43" s="3">
        <v>4224</v>
      </c>
      <c r="B43" s="4" t="s">
        <v>5</v>
      </c>
      <c r="C43" s="4" t="s">
        <v>6</v>
      </c>
      <c r="D43" s="4" t="s">
        <v>7</v>
      </c>
      <c r="E43" s="1">
        <v>16897571648</v>
      </c>
      <c r="F43" s="1">
        <v>11181008834</v>
      </c>
      <c r="G43" s="4" t="s">
        <v>64</v>
      </c>
    </row>
    <row r="44" spans="1:7" ht="39" x14ac:dyDescent="0.25">
      <c r="A44" s="3">
        <v>4324</v>
      </c>
      <c r="B44" s="4" t="s">
        <v>5</v>
      </c>
      <c r="C44" s="4" t="s">
        <v>6</v>
      </c>
      <c r="D44" s="4" t="s">
        <v>7</v>
      </c>
      <c r="E44" s="1">
        <v>19178375394</v>
      </c>
      <c r="F44" s="1">
        <v>15270281771</v>
      </c>
      <c r="G44" s="4" t="s">
        <v>64</v>
      </c>
    </row>
    <row r="45" spans="1:7" ht="39" x14ac:dyDescent="0.25">
      <c r="A45" s="3">
        <v>4424</v>
      </c>
      <c r="B45" s="4" t="s">
        <v>5</v>
      </c>
      <c r="C45" s="4" t="s">
        <v>6</v>
      </c>
      <c r="D45" s="4" t="s">
        <v>7</v>
      </c>
      <c r="E45" s="1">
        <v>1662737504</v>
      </c>
      <c r="F45" s="1">
        <v>1104260785</v>
      </c>
      <c r="G45" s="4" t="s">
        <v>64</v>
      </c>
    </row>
    <row r="46" spans="1:7" ht="26.25" x14ac:dyDescent="0.25">
      <c r="A46" s="3">
        <v>4524</v>
      </c>
      <c r="B46" s="4" t="s">
        <v>17</v>
      </c>
      <c r="C46" s="4" t="s">
        <v>18</v>
      </c>
      <c r="D46" s="4" t="s">
        <v>7</v>
      </c>
      <c r="E46" s="1">
        <v>11981777.539999999</v>
      </c>
      <c r="F46" s="1">
        <v>10611200.16</v>
      </c>
      <c r="G46" s="4" t="s">
        <v>74</v>
      </c>
    </row>
    <row r="47" spans="1:7" ht="26.25" x14ac:dyDescent="0.25">
      <c r="A47" s="3">
        <v>4624</v>
      </c>
      <c r="B47" s="4" t="s">
        <v>17</v>
      </c>
      <c r="C47" s="4" t="s">
        <v>18</v>
      </c>
      <c r="D47" s="4" t="s">
        <v>7</v>
      </c>
      <c r="E47" s="1">
        <v>13772214.439999999</v>
      </c>
      <c r="F47" s="1">
        <v>13772214.439999999</v>
      </c>
      <c r="G47" s="4" t="s">
        <v>75</v>
      </c>
    </row>
    <row r="48" spans="1:7" ht="26.25" x14ac:dyDescent="0.25">
      <c r="A48" s="3">
        <v>4724</v>
      </c>
      <c r="B48" s="4" t="s">
        <v>17</v>
      </c>
      <c r="C48" s="4" t="s">
        <v>18</v>
      </c>
      <c r="D48" s="4" t="s">
        <v>7</v>
      </c>
      <c r="E48" s="1">
        <v>9130916.8499999996</v>
      </c>
      <c r="F48" s="1">
        <v>8531357.3699999992</v>
      </c>
      <c r="G48" s="4" t="s">
        <v>76</v>
      </c>
    </row>
    <row r="49" spans="1:7" ht="26.25" x14ac:dyDescent="0.25">
      <c r="A49" s="3">
        <v>4824</v>
      </c>
      <c r="B49" s="4" t="s">
        <v>17</v>
      </c>
      <c r="C49" s="4" t="s">
        <v>18</v>
      </c>
      <c r="D49" s="4" t="s">
        <v>7</v>
      </c>
      <c r="E49" s="1">
        <v>6451320.1200000001</v>
      </c>
      <c r="F49" s="1">
        <v>6451320.1200000001</v>
      </c>
      <c r="G49" s="4" t="s">
        <v>77</v>
      </c>
    </row>
    <row r="50" spans="1:7" ht="26.25" x14ac:dyDescent="0.25">
      <c r="A50" s="3">
        <v>4924</v>
      </c>
      <c r="B50" s="4" t="s">
        <v>17</v>
      </c>
      <c r="C50" s="4" t="s">
        <v>18</v>
      </c>
      <c r="D50" s="4" t="s">
        <v>7</v>
      </c>
      <c r="E50" s="1">
        <v>2539092.15</v>
      </c>
      <c r="F50" s="1">
        <v>0</v>
      </c>
      <c r="G50" s="4" t="s">
        <v>78</v>
      </c>
    </row>
    <row r="51" spans="1:7" ht="26.25" x14ac:dyDescent="0.25">
      <c r="A51" s="3">
        <v>5024</v>
      </c>
      <c r="B51" s="4" t="s">
        <v>17</v>
      </c>
      <c r="C51" s="4" t="s">
        <v>18</v>
      </c>
      <c r="D51" s="4" t="s">
        <v>7</v>
      </c>
      <c r="E51" s="1">
        <v>15364904.27</v>
      </c>
      <c r="F51" s="1">
        <v>11057251.09</v>
      </c>
      <c r="G51" s="4" t="s">
        <v>79</v>
      </c>
    </row>
    <row r="52" spans="1:7" ht="26.25" x14ac:dyDescent="0.25">
      <c r="A52" s="3">
        <v>5124</v>
      </c>
      <c r="B52" s="4" t="s">
        <v>17</v>
      </c>
      <c r="C52" s="4" t="s">
        <v>18</v>
      </c>
      <c r="D52" s="4" t="s">
        <v>7</v>
      </c>
      <c r="E52" s="1">
        <v>353343.5</v>
      </c>
      <c r="F52" s="1">
        <v>0</v>
      </c>
      <c r="G52" s="4" t="s">
        <v>80</v>
      </c>
    </row>
    <row r="53" spans="1:7" ht="26.25" x14ac:dyDescent="0.25">
      <c r="A53" s="3">
        <v>5224</v>
      </c>
      <c r="B53" s="4" t="s">
        <v>17</v>
      </c>
      <c r="C53" s="4" t="s">
        <v>18</v>
      </c>
      <c r="D53" s="4" t="s">
        <v>7</v>
      </c>
      <c r="E53" s="1">
        <v>8221973.6200000001</v>
      </c>
      <c r="F53" s="1">
        <v>0</v>
      </c>
      <c r="G53" s="4" t="s">
        <v>81</v>
      </c>
    </row>
    <row r="54" spans="1:7" ht="26.25" x14ac:dyDescent="0.25">
      <c r="A54" s="3">
        <v>5324</v>
      </c>
      <c r="B54" s="4" t="s">
        <v>17</v>
      </c>
      <c r="C54" s="4" t="s">
        <v>18</v>
      </c>
      <c r="D54" s="4" t="s">
        <v>7</v>
      </c>
      <c r="E54" s="1">
        <v>6779439.1200000001</v>
      </c>
      <c r="F54" s="1">
        <v>0</v>
      </c>
      <c r="G54" s="4" t="s">
        <v>82</v>
      </c>
    </row>
    <row r="55" spans="1:7" ht="26.25" x14ac:dyDescent="0.25">
      <c r="A55" s="3">
        <v>5424</v>
      </c>
      <c r="B55" s="4" t="s">
        <v>17</v>
      </c>
      <c r="C55" s="4" t="s">
        <v>18</v>
      </c>
      <c r="D55" s="4" t="s">
        <v>7</v>
      </c>
      <c r="E55" s="1">
        <v>16287229.039999999</v>
      </c>
      <c r="F55" s="1">
        <v>16287229.039999999</v>
      </c>
      <c r="G55" s="4" t="s">
        <v>83</v>
      </c>
    </row>
    <row r="56" spans="1:7" ht="26.25" x14ac:dyDescent="0.25">
      <c r="A56" s="3">
        <v>5524</v>
      </c>
      <c r="B56" s="4" t="s">
        <v>17</v>
      </c>
      <c r="C56" s="4" t="s">
        <v>18</v>
      </c>
      <c r="D56" s="4" t="s">
        <v>7</v>
      </c>
      <c r="E56" s="1">
        <v>14458907.82</v>
      </c>
      <c r="F56" s="1">
        <v>0</v>
      </c>
      <c r="G56" s="4" t="s">
        <v>84</v>
      </c>
    </row>
    <row r="57" spans="1:7" ht="26.25" x14ac:dyDescent="0.25">
      <c r="A57" s="3">
        <v>5624</v>
      </c>
      <c r="B57" s="4" t="s">
        <v>17</v>
      </c>
      <c r="C57" s="4" t="s">
        <v>18</v>
      </c>
      <c r="D57" s="4" t="s">
        <v>7</v>
      </c>
      <c r="E57" s="1">
        <v>4188073.69</v>
      </c>
      <c r="F57" s="1">
        <v>4188073.69</v>
      </c>
      <c r="G57" s="4" t="s">
        <v>85</v>
      </c>
    </row>
    <row r="58" spans="1:7" ht="26.25" x14ac:dyDescent="0.25">
      <c r="A58" s="3">
        <v>5724</v>
      </c>
      <c r="B58" s="4" t="s">
        <v>17</v>
      </c>
      <c r="C58" s="4" t="s">
        <v>18</v>
      </c>
      <c r="D58" s="4" t="s">
        <v>7</v>
      </c>
      <c r="E58" s="1">
        <v>113827638.40000001</v>
      </c>
      <c r="F58" s="1">
        <v>110129853.44000001</v>
      </c>
      <c r="G58" s="4" t="s">
        <v>86</v>
      </c>
    </row>
    <row r="59" spans="1:7" ht="39" x14ac:dyDescent="0.25">
      <c r="A59" s="3">
        <v>5824</v>
      </c>
      <c r="B59" s="4" t="s">
        <v>65</v>
      </c>
      <c r="C59" s="4" t="s">
        <v>66</v>
      </c>
      <c r="D59" s="4" t="s">
        <v>7</v>
      </c>
      <c r="E59" s="1">
        <v>1609450003.0799999</v>
      </c>
      <c r="F59" s="1">
        <v>1609450003.0799999</v>
      </c>
      <c r="G59" s="4" t="s">
        <v>87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29070-B628-4561-AC6D-D67CF7C20DD9}">
  <dimension ref="A1:N30"/>
  <sheetViews>
    <sheetView tabSelected="1" workbookViewId="0">
      <pane ySplit="1" topLeftCell="A2" activePane="bottomLeft" state="frozen"/>
      <selection pane="bottomLeft" activeCell="D5" sqref="D5"/>
    </sheetView>
  </sheetViews>
  <sheetFormatPr baseColWidth="10" defaultRowHeight="24.95" customHeight="1" x14ac:dyDescent="0.25"/>
  <cols>
    <col min="11" max="11" width="20.42578125" bestFit="1" customWidth="1"/>
    <col min="12" max="12" width="34.28515625" style="9" customWidth="1"/>
    <col min="14" max="14" width="17.85546875" bestFit="1" customWidth="1"/>
  </cols>
  <sheetData>
    <row r="1" spans="1:12" ht="24.95" customHeight="1" x14ac:dyDescent="0.25">
      <c r="A1" s="19" t="s">
        <v>88</v>
      </c>
      <c r="B1" s="19" t="s">
        <v>89</v>
      </c>
      <c r="C1" s="19" t="s">
        <v>90</v>
      </c>
      <c r="D1" s="19" t="s">
        <v>91</v>
      </c>
      <c r="E1" s="19" t="s">
        <v>92</v>
      </c>
      <c r="F1" s="19" t="s">
        <v>93</v>
      </c>
      <c r="G1" s="19" t="s">
        <v>94</v>
      </c>
      <c r="H1" s="19" t="s">
        <v>95</v>
      </c>
      <c r="I1" s="19" t="s">
        <v>96</v>
      </c>
      <c r="J1" s="19" t="s">
        <v>97</v>
      </c>
      <c r="K1" s="20" t="s">
        <v>98</v>
      </c>
      <c r="L1" s="21" t="s">
        <v>99</v>
      </c>
    </row>
    <row r="2" spans="1:12" ht="24.95" customHeight="1" x14ac:dyDescent="0.25">
      <c r="A2" s="4" t="s">
        <v>100</v>
      </c>
      <c r="B2" s="4" t="s">
        <v>101</v>
      </c>
      <c r="C2" s="4" t="s">
        <v>102</v>
      </c>
      <c r="D2" s="4" t="s">
        <v>103</v>
      </c>
      <c r="E2" s="4" t="s">
        <v>104</v>
      </c>
      <c r="F2" s="4" t="s">
        <v>105</v>
      </c>
      <c r="G2" s="4" t="s">
        <v>106</v>
      </c>
      <c r="H2" s="4" t="s">
        <v>107</v>
      </c>
      <c r="I2" s="4" t="s">
        <v>108</v>
      </c>
      <c r="J2" s="5" t="s">
        <v>7</v>
      </c>
      <c r="K2" s="6">
        <v>1292531544</v>
      </c>
      <c r="L2" s="5" t="s">
        <v>58</v>
      </c>
    </row>
    <row r="3" spans="1:12" ht="24.95" customHeight="1" x14ac:dyDescent="0.25">
      <c r="A3" s="4" t="s">
        <v>109</v>
      </c>
      <c r="B3" s="4" t="s">
        <v>101</v>
      </c>
      <c r="C3" s="4" t="s">
        <v>102</v>
      </c>
      <c r="D3" s="4" t="s">
        <v>103</v>
      </c>
      <c r="E3" s="4" t="s">
        <v>104</v>
      </c>
      <c r="F3" s="4" t="s">
        <v>105</v>
      </c>
      <c r="G3" s="4" t="s">
        <v>106</v>
      </c>
      <c r="H3" s="4" t="s">
        <v>107</v>
      </c>
      <c r="I3" s="4" t="s">
        <v>108</v>
      </c>
      <c r="J3" s="5" t="s">
        <v>7</v>
      </c>
      <c r="K3" s="6">
        <v>106376874279</v>
      </c>
      <c r="L3" s="5" t="s">
        <v>61</v>
      </c>
    </row>
    <row r="4" spans="1:12" ht="24.95" customHeight="1" x14ac:dyDescent="0.25">
      <c r="A4" s="4" t="s">
        <v>110</v>
      </c>
      <c r="B4" s="4" t="s">
        <v>101</v>
      </c>
      <c r="C4" s="4" t="s">
        <v>102</v>
      </c>
      <c r="D4" s="4" t="s">
        <v>103</v>
      </c>
      <c r="E4" s="4" t="s">
        <v>104</v>
      </c>
      <c r="F4" s="4" t="s">
        <v>105</v>
      </c>
      <c r="G4" s="4" t="s">
        <v>106</v>
      </c>
      <c r="H4" s="4" t="s">
        <v>107</v>
      </c>
      <c r="I4" s="4" t="s">
        <v>108</v>
      </c>
      <c r="J4" s="5" t="s">
        <v>7</v>
      </c>
      <c r="K4" s="6">
        <v>19042502599</v>
      </c>
      <c r="L4" s="5" t="s">
        <v>59</v>
      </c>
    </row>
    <row r="5" spans="1:12" ht="24.95" customHeight="1" x14ac:dyDescent="0.25">
      <c r="A5" s="4" t="s">
        <v>111</v>
      </c>
      <c r="B5" s="4" t="s">
        <v>101</v>
      </c>
      <c r="C5" s="4" t="s">
        <v>102</v>
      </c>
      <c r="D5" s="4" t="s">
        <v>103</v>
      </c>
      <c r="E5" s="4" t="s">
        <v>104</v>
      </c>
      <c r="F5" s="4" t="s">
        <v>105</v>
      </c>
      <c r="G5" s="4" t="s">
        <v>106</v>
      </c>
      <c r="H5" s="4" t="s">
        <v>107</v>
      </c>
      <c r="I5" s="4" t="s">
        <v>108</v>
      </c>
      <c r="J5" s="5" t="s">
        <v>7</v>
      </c>
      <c r="K5" s="6">
        <v>21227024957</v>
      </c>
      <c r="L5" s="5" t="s">
        <v>58</v>
      </c>
    </row>
    <row r="6" spans="1:12" ht="24.95" customHeight="1" x14ac:dyDescent="0.25">
      <c r="A6" s="4" t="s">
        <v>112</v>
      </c>
      <c r="B6" s="4" t="s">
        <v>101</v>
      </c>
      <c r="C6" s="4" t="s">
        <v>102</v>
      </c>
      <c r="D6" s="4" t="s">
        <v>103</v>
      </c>
      <c r="E6" s="4" t="s">
        <v>104</v>
      </c>
      <c r="F6" s="4" t="s">
        <v>105</v>
      </c>
      <c r="G6" s="4" t="s">
        <v>106</v>
      </c>
      <c r="H6" s="4" t="s">
        <v>107</v>
      </c>
      <c r="I6" s="4" t="s">
        <v>108</v>
      </c>
      <c r="J6" s="5" t="s">
        <v>7</v>
      </c>
      <c r="K6" s="6">
        <v>39433590368</v>
      </c>
      <c r="L6" s="5" t="s">
        <v>60</v>
      </c>
    </row>
    <row r="7" spans="1:12" ht="24.95" customHeight="1" x14ac:dyDescent="0.25">
      <c r="A7" s="4" t="s">
        <v>113</v>
      </c>
      <c r="B7" s="4" t="s">
        <v>101</v>
      </c>
      <c r="C7" s="4" t="s">
        <v>102</v>
      </c>
      <c r="D7" s="4" t="s">
        <v>103</v>
      </c>
      <c r="E7" s="4" t="s">
        <v>104</v>
      </c>
      <c r="F7" s="4" t="s">
        <v>105</v>
      </c>
      <c r="G7" s="4" t="s">
        <v>106</v>
      </c>
      <c r="H7" s="4" t="s">
        <v>107</v>
      </c>
      <c r="I7" s="4" t="s">
        <v>108</v>
      </c>
      <c r="J7" s="5" t="s">
        <v>7</v>
      </c>
      <c r="K7" s="6">
        <v>43903977318</v>
      </c>
      <c r="L7" s="5" t="s">
        <v>60</v>
      </c>
    </row>
    <row r="8" spans="1:12" ht="24.95" customHeight="1" x14ac:dyDescent="0.25">
      <c r="A8" s="4" t="s">
        <v>114</v>
      </c>
      <c r="B8" s="4" t="s">
        <v>101</v>
      </c>
      <c r="C8" s="4" t="s">
        <v>102</v>
      </c>
      <c r="D8" s="4" t="s">
        <v>103</v>
      </c>
      <c r="E8" s="4" t="s">
        <v>104</v>
      </c>
      <c r="F8" s="4" t="s">
        <v>105</v>
      </c>
      <c r="G8" s="4" t="s">
        <v>106</v>
      </c>
      <c r="H8" s="4" t="s">
        <v>107</v>
      </c>
      <c r="I8" s="4" t="s">
        <v>108</v>
      </c>
      <c r="J8" s="5" t="s">
        <v>7</v>
      </c>
      <c r="K8" s="6">
        <v>24769006049</v>
      </c>
      <c r="L8" s="5" t="s">
        <v>60</v>
      </c>
    </row>
    <row r="9" spans="1:12" ht="24.95" customHeight="1" x14ac:dyDescent="0.25">
      <c r="A9" s="4" t="s">
        <v>115</v>
      </c>
      <c r="B9" s="4" t="s">
        <v>101</v>
      </c>
      <c r="C9" s="4" t="s">
        <v>102</v>
      </c>
      <c r="D9" s="4" t="s">
        <v>103</v>
      </c>
      <c r="E9" s="4" t="s">
        <v>104</v>
      </c>
      <c r="F9" s="4" t="s">
        <v>105</v>
      </c>
      <c r="G9" s="4" t="s">
        <v>106</v>
      </c>
      <c r="H9" s="4" t="s">
        <v>107</v>
      </c>
      <c r="I9" s="4" t="s">
        <v>108</v>
      </c>
      <c r="J9" s="5" t="s">
        <v>7</v>
      </c>
      <c r="K9" s="6">
        <v>74572999483</v>
      </c>
      <c r="L9" s="5" t="s">
        <v>62</v>
      </c>
    </row>
    <row r="10" spans="1:12" ht="24.95" customHeight="1" x14ac:dyDescent="0.25">
      <c r="A10" s="4" t="s">
        <v>116</v>
      </c>
      <c r="B10" s="4" t="s">
        <v>101</v>
      </c>
      <c r="C10" s="4" t="s">
        <v>102</v>
      </c>
      <c r="D10" s="4" t="s">
        <v>103</v>
      </c>
      <c r="E10" s="4" t="s">
        <v>104</v>
      </c>
      <c r="F10" s="4" t="s">
        <v>105</v>
      </c>
      <c r="G10" s="4" t="s">
        <v>106</v>
      </c>
      <c r="H10" s="4" t="s">
        <v>107</v>
      </c>
      <c r="I10" s="4" t="s">
        <v>108</v>
      </c>
      <c r="J10" s="5" t="s">
        <v>7</v>
      </c>
      <c r="K10" s="6">
        <v>22662469518</v>
      </c>
      <c r="L10" s="5" t="s">
        <v>58</v>
      </c>
    </row>
    <row r="11" spans="1:12" ht="24.95" customHeight="1" x14ac:dyDescent="0.25">
      <c r="A11" s="4" t="s">
        <v>117</v>
      </c>
      <c r="B11" s="4" t="s">
        <v>101</v>
      </c>
      <c r="C11" s="4" t="s">
        <v>102</v>
      </c>
      <c r="D11" s="4" t="s">
        <v>103</v>
      </c>
      <c r="E11" s="4" t="s">
        <v>104</v>
      </c>
      <c r="F11" s="4" t="s">
        <v>105</v>
      </c>
      <c r="G11" s="4" t="s">
        <v>106</v>
      </c>
      <c r="H11" s="4" t="s">
        <v>107</v>
      </c>
      <c r="I11" s="4" t="s">
        <v>108</v>
      </c>
      <c r="J11" s="5" t="s">
        <v>7</v>
      </c>
      <c r="K11" s="6">
        <v>37484960160</v>
      </c>
      <c r="L11" s="5" t="s">
        <v>60</v>
      </c>
    </row>
    <row r="12" spans="1:12" ht="24.95" customHeight="1" x14ac:dyDescent="0.25">
      <c r="A12" s="4" t="s">
        <v>118</v>
      </c>
      <c r="B12" s="4" t="s">
        <v>101</v>
      </c>
      <c r="C12" s="4" t="s">
        <v>102</v>
      </c>
      <c r="D12" s="4" t="s">
        <v>103</v>
      </c>
      <c r="E12" s="4" t="s">
        <v>104</v>
      </c>
      <c r="F12" s="4" t="s">
        <v>105</v>
      </c>
      <c r="G12" s="4" t="s">
        <v>106</v>
      </c>
      <c r="H12" s="4" t="s">
        <v>107</v>
      </c>
      <c r="I12" s="4" t="s">
        <v>108</v>
      </c>
      <c r="J12" s="5" t="s">
        <v>7</v>
      </c>
      <c r="K12" s="6">
        <v>82585855747</v>
      </c>
      <c r="L12" s="5" t="s">
        <v>62</v>
      </c>
    </row>
    <row r="13" spans="1:12" ht="24.95" customHeight="1" x14ac:dyDescent="0.25">
      <c r="A13" s="4" t="s">
        <v>119</v>
      </c>
      <c r="B13" s="4" t="s">
        <v>101</v>
      </c>
      <c r="C13" s="4" t="s">
        <v>102</v>
      </c>
      <c r="D13" s="4" t="s">
        <v>103</v>
      </c>
      <c r="E13" s="4" t="s">
        <v>104</v>
      </c>
      <c r="F13" s="4" t="s">
        <v>105</v>
      </c>
      <c r="G13" s="4" t="s">
        <v>106</v>
      </c>
      <c r="H13" s="4" t="s">
        <v>107</v>
      </c>
      <c r="I13" s="4" t="s">
        <v>108</v>
      </c>
      <c r="J13" s="5" t="s">
        <v>7</v>
      </c>
      <c r="K13" s="6">
        <v>34800733092</v>
      </c>
      <c r="L13" s="5" t="s">
        <v>62</v>
      </c>
    </row>
    <row r="14" spans="1:12" ht="24.95" customHeight="1" x14ac:dyDescent="0.25">
      <c r="A14" s="4" t="s">
        <v>120</v>
      </c>
      <c r="B14" s="4" t="s">
        <v>101</v>
      </c>
      <c r="C14" s="4" t="s">
        <v>102</v>
      </c>
      <c r="D14" s="4" t="s">
        <v>103</v>
      </c>
      <c r="E14" s="4" t="s">
        <v>104</v>
      </c>
      <c r="F14" s="4" t="s">
        <v>105</v>
      </c>
      <c r="G14" s="4" t="s">
        <v>106</v>
      </c>
      <c r="H14" s="4" t="s">
        <v>107</v>
      </c>
      <c r="I14" s="4" t="s">
        <v>108</v>
      </c>
      <c r="J14" s="5" t="s">
        <v>7</v>
      </c>
      <c r="K14" s="6">
        <v>22669031927</v>
      </c>
      <c r="L14" s="5" t="s">
        <v>58</v>
      </c>
    </row>
    <row r="15" spans="1:12" ht="24.95" customHeight="1" x14ac:dyDescent="0.25">
      <c r="A15" s="4" t="s">
        <v>121</v>
      </c>
      <c r="B15" s="4" t="s">
        <v>101</v>
      </c>
      <c r="C15" s="4" t="s">
        <v>102</v>
      </c>
      <c r="D15" s="4" t="s">
        <v>103</v>
      </c>
      <c r="E15" s="4" t="s">
        <v>104</v>
      </c>
      <c r="F15" s="4" t="s">
        <v>105</v>
      </c>
      <c r="G15" s="4" t="s">
        <v>106</v>
      </c>
      <c r="H15" s="4" t="s">
        <v>107</v>
      </c>
      <c r="I15" s="4" t="s">
        <v>108</v>
      </c>
      <c r="J15" s="5" t="s">
        <v>7</v>
      </c>
      <c r="K15" s="6">
        <v>21956139911</v>
      </c>
      <c r="L15" s="5" t="s">
        <v>58</v>
      </c>
    </row>
    <row r="16" spans="1:12" ht="24.95" customHeight="1" x14ac:dyDescent="0.25">
      <c r="A16" s="4" t="s">
        <v>122</v>
      </c>
      <c r="B16" s="4" t="s">
        <v>101</v>
      </c>
      <c r="C16" s="4" t="s">
        <v>102</v>
      </c>
      <c r="D16" s="4" t="s">
        <v>103</v>
      </c>
      <c r="E16" s="4" t="s">
        <v>104</v>
      </c>
      <c r="F16" s="4" t="s">
        <v>105</v>
      </c>
      <c r="G16" s="4" t="s">
        <v>106</v>
      </c>
      <c r="H16" s="4" t="s">
        <v>107</v>
      </c>
      <c r="I16" s="4" t="s">
        <v>108</v>
      </c>
      <c r="J16" s="5" t="s">
        <v>7</v>
      </c>
      <c r="K16" s="6">
        <v>16983177051</v>
      </c>
      <c r="L16" s="5" t="s">
        <v>58</v>
      </c>
    </row>
    <row r="17" spans="1:14" ht="24.95" customHeight="1" x14ac:dyDescent="0.25">
      <c r="A17" s="4" t="s">
        <v>123</v>
      </c>
      <c r="B17" s="4" t="s">
        <v>101</v>
      </c>
      <c r="C17" s="4" t="s">
        <v>102</v>
      </c>
      <c r="D17" s="4" t="s">
        <v>103</v>
      </c>
      <c r="E17" s="4" t="s">
        <v>104</v>
      </c>
      <c r="F17" s="4" t="s">
        <v>105</v>
      </c>
      <c r="G17" s="4" t="s">
        <v>106</v>
      </c>
      <c r="H17" s="4" t="s">
        <v>107</v>
      </c>
      <c r="I17" s="4" t="s">
        <v>108</v>
      </c>
      <c r="J17" s="5" t="s">
        <v>7</v>
      </c>
      <c r="K17" s="6">
        <v>16126326739</v>
      </c>
      <c r="L17" s="5" t="s">
        <v>58</v>
      </c>
    </row>
    <row r="18" spans="1:14" ht="24.95" customHeight="1" x14ac:dyDescent="0.25">
      <c r="A18" s="4" t="s">
        <v>124</v>
      </c>
      <c r="B18" s="4" t="s">
        <v>101</v>
      </c>
      <c r="C18" s="4" t="s">
        <v>102</v>
      </c>
      <c r="D18" s="4" t="s">
        <v>103</v>
      </c>
      <c r="E18" s="4" t="s">
        <v>104</v>
      </c>
      <c r="F18" s="4" t="s">
        <v>105</v>
      </c>
      <c r="G18" s="4" t="s">
        <v>106</v>
      </c>
      <c r="H18" s="4" t="s">
        <v>107</v>
      </c>
      <c r="I18" s="4" t="s">
        <v>108</v>
      </c>
      <c r="J18" s="5" t="s">
        <v>7</v>
      </c>
      <c r="K18" s="6">
        <v>75341893158</v>
      </c>
      <c r="L18" s="5" t="s">
        <v>62</v>
      </c>
    </row>
    <row r="19" spans="1:14" ht="24.95" customHeight="1" x14ac:dyDescent="0.25">
      <c r="A19" s="4" t="s">
        <v>125</v>
      </c>
      <c r="B19" s="4" t="s">
        <v>101</v>
      </c>
      <c r="C19" s="4" t="s">
        <v>102</v>
      </c>
      <c r="D19" s="4" t="s">
        <v>103</v>
      </c>
      <c r="E19" s="4" t="s">
        <v>104</v>
      </c>
      <c r="F19" s="4" t="s">
        <v>105</v>
      </c>
      <c r="G19" s="4" t="s">
        <v>106</v>
      </c>
      <c r="H19" s="4" t="s">
        <v>107</v>
      </c>
      <c r="I19" s="4" t="s">
        <v>108</v>
      </c>
      <c r="J19" s="5" t="s">
        <v>7</v>
      </c>
      <c r="K19" s="6">
        <v>86025620437</v>
      </c>
      <c r="L19" s="5" t="s">
        <v>62</v>
      </c>
    </row>
    <row r="20" spans="1:14" ht="24.95" customHeight="1" x14ac:dyDescent="0.25">
      <c r="A20" s="4" t="s">
        <v>126</v>
      </c>
      <c r="B20" s="4" t="s">
        <v>101</v>
      </c>
      <c r="C20" s="4" t="s">
        <v>102</v>
      </c>
      <c r="D20" s="4" t="s">
        <v>103</v>
      </c>
      <c r="E20" s="4" t="s">
        <v>104</v>
      </c>
      <c r="F20" s="4" t="s">
        <v>105</v>
      </c>
      <c r="G20" s="4" t="s">
        <v>106</v>
      </c>
      <c r="H20" s="4" t="s">
        <v>107</v>
      </c>
      <c r="I20" s="4" t="s">
        <v>108</v>
      </c>
      <c r="J20" s="5" t="s">
        <v>7</v>
      </c>
      <c r="K20" s="6">
        <v>76264904493</v>
      </c>
      <c r="L20" s="5" t="s">
        <v>62</v>
      </c>
    </row>
    <row r="21" spans="1:14" ht="24.95" customHeight="1" x14ac:dyDescent="0.25">
      <c r="A21" s="4" t="s">
        <v>127</v>
      </c>
      <c r="B21" s="4" t="s">
        <v>101</v>
      </c>
      <c r="C21" s="4" t="s">
        <v>102</v>
      </c>
      <c r="D21" s="4" t="s">
        <v>103</v>
      </c>
      <c r="E21" s="4" t="s">
        <v>104</v>
      </c>
      <c r="F21" s="4" t="s">
        <v>105</v>
      </c>
      <c r="G21" s="4" t="s">
        <v>106</v>
      </c>
      <c r="H21" s="4" t="s">
        <v>107</v>
      </c>
      <c r="I21" s="4" t="s">
        <v>108</v>
      </c>
      <c r="J21" s="5" t="s">
        <v>7</v>
      </c>
      <c r="K21" s="6">
        <v>84008247818</v>
      </c>
      <c r="L21" s="5" t="s">
        <v>62</v>
      </c>
    </row>
    <row r="22" spans="1:14" ht="24.95" customHeight="1" x14ac:dyDescent="0.25">
      <c r="A22" s="4" t="s">
        <v>128</v>
      </c>
      <c r="B22" s="4" t="s">
        <v>101</v>
      </c>
      <c r="C22" s="4" t="s">
        <v>102</v>
      </c>
      <c r="D22" s="4" t="s">
        <v>103</v>
      </c>
      <c r="E22" s="4" t="s">
        <v>104</v>
      </c>
      <c r="F22" s="4" t="s">
        <v>105</v>
      </c>
      <c r="G22" s="4" t="s">
        <v>106</v>
      </c>
      <c r="H22" s="4" t="s">
        <v>107</v>
      </c>
      <c r="I22" s="4" t="s">
        <v>108</v>
      </c>
      <c r="J22" s="5" t="s">
        <v>7</v>
      </c>
      <c r="K22" s="6">
        <v>15233754334</v>
      </c>
      <c r="L22" s="5" t="s">
        <v>58</v>
      </c>
    </row>
    <row r="23" spans="1:14" ht="24.95" customHeight="1" x14ac:dyDescent="0.25">
      <c r="A23" s="4" t="s">
        <v>129</v>
      </c>
      <c r="B23" s="4" t="s">
        <v>101</v>
      </c>
      <c r="C23" s="4" t="s">
        <v>102</v>
      </c>
      <c r="D23" s="4" t="s">
        <v>103</v>
      </c>
      <c r="E23" s="4" t="s">
        <v>104</v>
      </c>
      <c r="F23" s="4" t="s">
        <v>105</v>
      </c>
      <c r="G23" s="4" t="s">
        <v>106</v>
      </c>
      <c r="H23" s="4" t="s">
        <v>107</v>
      </c>
      <c r="I23" s="4" t="s">
        <v>108</v>
      </c>
      <c r="J23" s="5" t="s">
        <v>7</v>
      </c>
      <c r="K23" s="6">
        <v>130826146941</v>
      </c>
      <c r="L23" s="5" t="s">
        <v>62</v>
      </c>
    </row>
    <row r="24" spans="1:14" ht="24.95" customHeight="1" x14ac:dyDescent="0.25">
      <c r="A24" s="4" t="s">
        <v>130</v>
      </c>
      <c r="B24" s="4" t="s">
        <v>101</v>
      </c>
      <c r="C24" s="4" t="s">
        <v>102</v>
      </c>
      <c r="D24" s="4" t="s">
        <v>103</v>
      </c>
      <c r="E24" s="4" t="s">
        <v>104</v>
      </c>
      <c r="F24" s="4" t="s">
        <v>105</v>
      </c>
      <c r="G24" s="4" t="s">
        <v>106</v>
      </c>
      <c r="H24" s="4" t="s">
        <v>107</v>
      </c>
      <c r="I24" s="4" t="s">
        <v>108</v>
      </c>
      <c r="J24" s="5" t="s">
        <v>7</v>
      </c>
      <c r="K24" s="6">
        <v>85584378185</v>
      </c>
      <c r="L24" s="5" t="s">
        <v>61</v>
      </c>
    </row>
    <row r="25" spans="1:14" ht="24.95" customHeight="1" x14ac:dyDescent="0.25">
      <c r="A25" s="4" t="s">
        <v>131</v>
      </c>
      <c r="B25" s="4" t="s">
        <v>101</v>
      </c>
      <c r="C25" s="4" t="s">
        <v>102</v>
      </c>
      <c r="D25" s="4" t="s">
        <v>103</v>
      </c>
      <c r="E25" s="4" t="s">
        <v>104</v>
      </c>
      <c r="F25" s="4" t="s">
        <v>105</v>
      </c>
      <c r="G25" s="4" t="s">
        <v>106</v>
      </c>
      <c r="H25" s="4" t="s">
        <v>107</v>
      </c>
      <c r="I25" s="4" t="s">
        <v>108</v>
      </c>
      <c r="J25" s="5" t="s">
        <v>7</v>
      </c>
      <c r="K25" s="6">
        <v>32481650503</v>
      </c>
      <c r="L25" s="5" t="s">
        <v>61</v>
      </c>
    </row>
    <row r="26" spans="1:14" ht="24.95" customHeight="1" x14ac:dyDescent="0.25">
      <c r="A26" s="4" t="s">
        <v>132</v>
      </c>
      <c r="B26" s="4" t="s">
        <v>101</v>
      </c>
      <c r="C26" s="4" t="s">
        <v>102</v>
      </c>
      <c r="D26" s="4" t="s">
        <v>103</v>
      </c>
      <c r="E26" s="4" t="s">
        <v>104</v>
      </c>
      <c r="F26" s="4" t="s">
        <v>105</v>
      </c>
      <c r="G26" s="4" t="s">
        <v>106</v>
      </c>
      <c r="H26" s="4" t="s">
        <v>107</v>
      </c>
      <c r="I26" s="4" t="s">
        <v>108</v>
      </c>
      <c r="J26" s="5" t="s">
        <v>7</v>
      </c>
      <c r="K26" s="6">
        <v>42062360447</v>
      </c>
      <c r="L26" s="5" t="s">
        <v>61</v>
      </c>
    </row>
    <row r="27" spans="1:14" ht="24.95" customHeight="1" x14ac:dyDescent="0.25">
      <c r="A27" s="4" t="s">
        <v>133</v>
      </c>
      <c r="B27" s="4" t="s">
        <v>101</v>
      </c>
      <c r="C27" s="4" t="s">
        <v>102</v>
      </c>
      <c r="D27" s="4" t="s">
        <v>103</v>
      </c>
      <c r="E27" s="4" t="s">
        <v>104</v>
      </c>
      <c r="F27" s="4" t="s">
        <v>105</v>
      </c>
      <c r="G27" s="4" t="s">
        <v>106</v>
      </c>
      <c r="H27" s="4" t="s">
        <v>107</v>
      </c>
      <c r="I27" s="4" t="s">
        <v>108</v>
      </c>
      <c r="J27" s="5" t="s">
        <v>7</v>
      </c>
      <c r="K27" s="6">
        <v>24067728988</v>
      </c>
      <c r="L27" s="5" t="s">
        <v>62</v>
      </c>
    </row>
    <row r="28" spans="1:14" ht="24.95" customHeight="1" x14ac:dyDescent="0.25">
      <c r="A28" s="4" t="s">
        <v>134</v>
      </c>
      <c r="B28" s="4" t="s">
        <v>101</v>
      </c>
      <c r="C28" s="4" t="s">
        <v>102</v>
      </c>
      <c r="D28" s="4" t="s">
        <v>103</v>
      </c>
      <c r="E28" s="4" t="s">
        <v>104</v>
      </c>
      <c r="F28" s="4" t="s">
        <v>105</v>
      </c>
      <c r="G28" s="4" t="s">
        <v>106</v>
      </c>
      <c r="H28" s="4" t="s">
        <v>107</v>
      </c>
      <c r="I28" s="4" t="s">
        <v>108</v>
      </c>
      <c r="J28" s="5" t="s">
        <v>7</v>
      </c>
      <c r="K28" s="6">
        <v>91926084672</v>
      </c>
      <c r="L28" s="5" t="s">
        <v>63</v>
      </c>
    </row>
    <row r="29" spans="1:14" ht="24.95" customHeight="1" x14ac:dyDescent="0.25">
      <c r="A29" s="4" t="s">
        <v>135</v>
      </c>
      <c r="B29" s="4" t="s">
        <v>101</v>
      </c>
      <c r="C29" s="4" t="s">
        <v>102</v>
      </c>
      <c r="D29" s="4" t="s">
        <v>103</v>
      </c>
      <c r="E29" s="4" t="s">
        <v>104</v>
      </c>
      <c r="F29" s="4" t="s">
        <v>105</v>
      </c>
      <c r="G29" s="4" t="s">
        <v>106</v>
      </c>
      <c r="H29" s="4" t="s">
        <v>107</v>
      </c>
      <c r="I29" s="4" t="s">
        <v>108</v>
      </c>
      <c r="J29" s="5" t="s">
        <v>7</v>
      </c>
      <c r="K29" s="6">
        <v>21630000000</v>
      </c>
      <c r="L29" s="5" t="s">
        <v>68</v>
      </c>
      <c r="M29">
        <v>15850204680</v>
      </c>
      <c r="N29" s="7">
        <f>+K29+M29</f>
        <v>37480204680</v>
      </c>
    </row>
    <row r="30" spans="1:14" ht="24.95" customHeight="1" x14ac:dyDescent="0.25">
      <c r="K30" s="8">
        <f>SUM(K2:K29)</f>
        <v>1351339970718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2023</vt:lpstr>
      <vt:lpstr>2024</vt:lpstr>
      <vt:lpstr>2025</vt:lpstr>
    </vt:vector>
  </TitlesOfParts>
  <Company>Unidad Nacional de Proteccion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Vanessa Andrea Pinzon Arredondo</dc:creator>
  <cp:lastModifiedBy>Maura Maria Pisciotti Cordero</cp:lastModifiedBy>
  <dcterms:created xsi:type="dcterms:W3CDTF">2024-08-20T18:30:41Z</dcterms:created>
  <dcterms:modified xsi:type="dcterms:W3CDTF">2024-08-21T03:40:12Z</dcterms:modified>
</cp:coreProperties>
</file>